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4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c\Downloads\"/>
    </mc:Choice>
  </mc:AlternateContent>
  <xr:revisionPtr revIDLastSave="0" documentId="13_ncr:1_{29C612FA-4A29-45CC-B28F-B5BAA51F164B}" xr6:coauthVersionLast="47" xr6:coauthVersionMax="47" xr10:uidLastSave="{00000000-0000-0000-0000-000000000000}"/>
  <bookViews>
    <workbookView xWindow="-108" yWindow="-108" windowWidth="23256" windowHeight="12456" xr2:uid="{12D7212C-E729-4D68-B583-BF2DAFD62306}"/>
  </bookViews>
  <sheets>
    <sheet name="3.1. Resultados Matemática" sheetId="1" r:id="rId1"/>
    <sheet name="3.2. Resultados Lengua" sheetId="2" r:id="rId2"/>
    <sheet name="4.1. Matemática y NSE" sheetId="3" r:id="rId3"/>
    <sheet name="4.2. Lengua y NSE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<sst xmlns="http://schemas.openxmlformats.org/spreadsheetml/2006/main" count="132" uniqueCount="32">
  <si>
    <t>Gráfico 8. Distribución de estudiantes por nivel de desempeño en Matemática. ONE 2013, Aprender 2016, 2018, 2021 y 2022.</t>
  </si>
  <si>
    <t>ONE 2013</t>
  </si>
  <si>
    <t>Por debajo del nivel básico</t>
  </si>
  <si>
    <t>Básico</t>
  </si>
  <si>
    <t>Satisfactorio</t>
  </si>
  <si>
    <t>Avanzado</t>
  </si>
  <si>
    <t>Gráfico 9. Evolución del puntaje promedio de desempeño en Matemática según nivel de desempeño. ONE 2013, Aprender 2016, 2018, 2021 y 2022.</t>
  </si>
  <si>
    <t>Gráfico 11. Distribución de estudiantes por nivel de desempeño en Matemática: Gestión estatal.ONE 2013, Aprender 2016, 2018, 2021 y 2022.</t>
  </si>
  <si>
    <t>Gráfico 12. Distribución de estudiantes por nivel de desempeño en Matemática: Gestión privada. ONE 2013, Aprender 2016, 2018, 2021 y 2022.</t>
  </si>
  <si>
    <t>Gráfico 14. Distribución de estudiantes de 6to grado del ámbito urbano según nivel de desempeño en Matemática. ONE 2013, Aprender 2016, 2018, 2021 y 2022.</t>
  </si>
  <si>
    <t>Gráfico 15. Distribución de estudiantes de 6to grado del ámbito rural según nivel de desempeño en Matemática. ONE 2013, Aprender 2016, 2018, 2021 y 2022.</t>
  </si>
  <si>
    <t>Gráfico 17. Distribución de estudiantes de sexo masculino de 6to grado según nivel de desempeño en Matemática. ONE 2013, Aprender 2016, 2018, 2021 y 2022.</t>
  </si>
  <si>
    <t>Gráfico 18. Distribución de estudiantes de sexo femenino de 6to grado según nivel de desempeño en Matemática. ONE 2013, Aprender 2016, 2018, 2021 y 2022.</t>
  </si>
  <si>
    <t>Gráfico 20. Distribución de estudiantes por nivel de desempeño en Lengua. ONE 2013, Aprender 2016, 2018, 2021 y 2022.</t>
  </si>
  <si>
    <t>Gráfico 21. Evolución del puntaje promedio de desempeño en Lengua según nivel de desempeño. ONE 2013, Aprender 2016, 2018, 2021 y 2022.</t>
  </si>
  <si>
    <t>Gráfico 23. Distribución de estudiantes por nivel de desempeño en Lengua: Gestión estatal. ONE 2013, Aprender 2016, 2018, 2021 y 2022.</t>
  </si>
  <si>
    <t>Gráfico 24. Distribución de estudiantes por nivel de desempeño en Lengua: Gestión privada. ONE 2013, Aprender 2016, 2018, 2021 y 2022.</t>
  </si>
  <si>
    <t>Gráfico 26. Distribución de estudiantes de 6to grado del ámbito urbano según nivel de desempeño en Lengua. ONE 2013, Aprender 2016, 2018, 2021 y 2022.</t>
  </si>
  <si>
    <t>Gráfico 27. Distribución de estudiantes de 6to grado del ámbito rural según nivel de desempeño en Lengua. ONE 2013, Aprender 2016, 2018, 2021 y 2022.</t>
  </si>
  <si>
    <t>Gráfico 29. Distribución de estudiantes de sexo masculino de 6to grado según nivel de desempeño en Lengua. ONE 2013, Aprender 2016, 2018, 2021 y 2022.</t>
  </si>
  <si>
    <t>Gráfico 30. Distribución de estudiantes de sexo femenino de 6to grado según nivel de desempeño en Lengua. ONE 2013, Aprender 2016, 2018, 2021 y 2022.</t>
  </si>
  <si>
    <t>Gráfico 32. Evolución de los niveles de desempeño en Matemática: Estudiantes NSE Bajo. Aprender 2016, 2018, 2021 y 2022.</t>
  </si>
  <si>
    <t>Gráfico 33. Evolución de los niveles de desempeño en Matemática: Estudiantes NSE Medio. Aprender 2016, 2018, 2021 y 2022.</t>
  </si>
  <si>
    <t>Gráfico 34. Evolución de los niveles de desempeño en Matemática: Estudiantes NSE Alto. Aprender 2016, 2018, 2021 y 2022.</t>
  </si>
  <si>
    <t>Gráfico 35. Evolución del puntaje promedio de desempeño en Matemática según nivel socioeconómico de estudiantes. Aprender 2016, 2018, 2021 y 2022.</t>
  </si>
  <si>
    <t>Bajo</t>
  </si>
  <si>
    <t>Medio</t>
  </si>
  <si>
    <t>Alto</t>
  </si>
  <si>
    <t>Gráfico 37. Evolución de los niveles de desempeño en Lengua: Estudiantes NSE Bajo. Aprender 2016, 2018, 2021 y 2022.</t>
  </si>
  <si>
    <t>Gráfico 38. Evolución de los niveles de desempeño en Lengua: Estudiantes NSE Medio. Aprender 2016, 2018, 2021 y 2022.</t>
  </si>
  <si>
    <t>Gráfico 39. Evolución de los niveles de desempeño en Lengua: Estudiantes NSE Alto. Aprender 2016, 2018, 2021 y 2022.</t>
  </si>
  <si>
    <t>Gráfico 40.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</si>
</sst>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Montserrat"/>
      <family val="3"/>
    </font>
    <font>
      <sz val="10"/>
      <color theme="1"/>
      <name val="Montserrat"/>
      <family val="3"/>
    </font>
    <font>
      <sz val="10"/>
      <color rgb="FF000000"/>
      <name val="Montserrat"/>
      <family val="3"/>
    </font>
    <font>
      <b/>
      <sz val="11"/>
      <color theme="1"/>
      <name val="Montserrat"/>
      <family val="3"/>
    </font>
    <font>
      <sz val="11"/>
      <name val="Montserrat"/>
      <family val="3"/>
    </font>
    <font>
      <sz val="11"/>
      <color rgb="FF000000"/>
      <name val="Montserr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/>
    <xf numFmtId="164" fontId="1" fillId="2" borderId="0" xfId="0" applyNumberFormat="1" applyFont="1" applyFill="1"/>
    <xf numFmtId="0" fontId="0" fillId="2" borderId="0" xfId="0" applyFill="1"/>
    <xf numFmtId="9" fontId="1" fillId="2" borderId="1" xfId="0" applyNumberFormat="1" applyFont="1" applyFill="1" applyBorder="1"/>
    <xf numFmtId="164" fontId="2" fillId="0" borderId="0" xfId="0" applyNumberFormat="1" applyFont="1"/>
    <xf numFmtId="0" fontId="2" fillId="2" borderId="0" xfId="0" applyFont="1" applyFill="1"/>
    <xf numFmtId="1" fontId="3" fillId="2" borderId="0" xfId="0" applyNumberFormat="1" applyFont="1" applyFill="1" applyAlignment="1">
      <alignment horizontal="center" vertical="center" wrapText="1" readingOrder="1"/>
    </xf>
    <xf numFmtId="0" fontId="1" fillId="0" borderId="1" xfId="0" applyFont="1" applyBorder="1"/>
    <xf numFmtId="0" fontId="4" fillId="0" borderId="0" xfId="0" applyFont="1"/>
    <xf numFmtId="0" fontId="5" fillId="2" borderId="1" xfId="0" applyFont="1" applyFill="1" applyBorder="1" applyAlignment="1">
      <alignment horizontal="left" vertical="center" wrapText="1" indent="1"/>
    </xf>
    <xf numFmtId="1" fontId="6" fillId="2" borderId="1" xfId="0" applyNumberFormat="1" applyFont="1" applyFill="1" applyBorder="1" applyAlignment="1">
      <alignment horizontal="center" vertical="center" wrapText="1" readingOrder="1"/>
    </xf>
    <xf numFmtId="164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/>
    <xf numFmtId="164" fontId="0" fillId="0" borderId="1" xfId="0" applyNumberFormat="1" applyBorder="1"/>
    <xf numFmtId="1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Matemática'!$C$4:$G$4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0.218</c:v>
                </c:pt>
                <c:pt idx="1">
                  <c:v>0.18099999999999999</c:v>
                </c:pt>
                <c:pt idx="2">
                  <c:v>0.19600000000000001</c:v>
                </c:pt>
                <c:pt idx="3">
                  <c:v>0.224</c:v>
                </c:pt>
                <c:pt idx="4">
                  <c:v>0.191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06-4CED-AE18-3C5B03C77BBF}"/>
            </c:ext>
          </c:extLst>
        </c:ser>
        <c:ser>
          <c:idx val="1"/>
          <c:order val="1"/>
          <c:tx>
            <c:strRef>
              <c:f>'3.1. Resultados Matemática'!$B$6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Matemática'!$C$4:$G$4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0.26500000000000001</c:v>
                </c:pt>
                <c:pt idx="1">
                  <c:v>0.23400000000000001</c:v>
                </c:pt>
                <c:pt idx="2">
                  <c:v>0.23</c:v>
                </c:pt>
                <c:pt idx="3" formatCode="0%">
                  <c:v>0.22</c:v>
                </c:pt>
                <c:pt idx="4">
                  <c:v>0.23199999999999998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06-4CED-AE18-3C5B03C77BBF}"/>
            </c:ext>
          </c:extLst>
        </c:ser>
        <c:ser>
          <c:idx val="2"/>
          <c:order val="2"/>
          <c:tx>
            <c:strRef>
              <c:f>'3.1. Resultados Matemática'!$B$7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Matemática'!$C$4:$G$4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0.39400000000000002</c:v>
                </c:pt>
                <c:pt idx="1">
                  <c:v>0.38900000000000001</c:v>
                </c:pt>
                <c:pt idx="2">
                  <c:v>0.379</c:v>
                </c:pt>
                <c:pt idx="3">
                  <c:v>0.39500000000000002</c:v>
                </c:pt>
                <c:pt idx="4">
                  <c:v>0.42100000000000004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06-4CED-AE18-3C5B03C77BBF}"/>
            </c:ext>
          </c:extLst>
        </c:ser>
        <c:ser>
          <c:idx val="3"/>
          <c:order val="3"/>
          <c:tx>
            <c:strRef>
              <c:f>'3.1. Resultados Matemática'!$B$8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Matemática'!$C$4:$G$4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Matemática'!$C$8:$G$8</c:f>
              <c:numCache>
                <c:formatCode>0.0%</c:formatCode>
                <c:ptCount val="5"/>
                <c:pt idx="0">
                  <c:v>0.123</c:v>
                </c:pt>
                <c:pt idx="1">
                  <c:v>0.19600000000000001</c:v>
                </c:pt>
                <c:pt idx="2">
                  <c:v>0.19500000000000001</c:v>
                </c:pt>
                <c:pt idx="3" formatCode="0%">
                  <c:v>0.16</c:v>
                </c:pt>
                <c:pt idx="4">
                  <c:v>0.156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06-4CED-AE18-3C5B03C77BB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4923536"/>
        <c:axId val="1940686288"/>
      </c:barChart>
      <c:catAx>
        <c:axId val="17492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1940686288"/>
        <c:crosses val="autoZero"/>
        <c:auto val="1"/>
        <c:lblAlgn val="ctr"/>
        <c:lblOffset val="100"/>
        <c:noMultiLvlLbl val="0"/>
      </c:catAx>
      <c:valAx>
        <c:axId val="194068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174923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Lengua'!$C$39:$G$39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0.21</c:v>
                </c:pt>
                <c:pt idx="1">
                  <c:v>0.17399999999999999</c:v>
                </c:pt>
                <c:pt idx="2">
                  <c:v>0.09</c:v>
                </c:pt>
                <c:pt idx="3">
                  <c:v>0.11799999999999999</c:v>
                </c:pt>
                <c:pt idx="4">
                  <c:v>8.199999999999999E-2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2F-4820-94BD-AE7097428D56}"/>
            </c:ext>
          </c:extLst>
        </c:ser>
        <c:ser>
          <c:idx val="1"/>
          <c:order val="1"/>
          <c:tx>
            <c:strRef>
              <c:f>'3.2. Resultados Lengua'!$B$41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Lengua'!$C$39:$G$39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0.26600000000000001</c:v>
                </c:pt>
                <c:pt idx="1">
                  <c:v>0.218</c:v>
                </c:pt>
                <c:pt idx="2">
                  <c:v>0.215</c:v>
                </c:pt>
                <c:pt idx="3">
                  <c:v>0.23100000000000001</c:v>
                </c:pt>
                <c:pt idx="4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2F-4820-94BD-AE7097428D56}"/>
            </c:ext>
          </c:extLst>
        </c:ser>
        <c:ser>
          <c:idx val="2"/>
          <c:order val="2"/>
          <c:tx>
            <c:strRef>
              <c:f>'3.2. Resultados Lengua'!$B$42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Lengua'!$C$39:$G$39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Lengua'!$C$42:$G$42</c:f>
              <c:numCache>
                <c:formatCode>0.0%</c:formatCode>
                <c:ptCount val="5"/>
                <c:pt idx="0">
                  <c:v>0.34899999999999998</c:v>
                </c:pt>
                <c:pt idx="1">
                  <c:v>0.35599999999999998</c:v>
                </c:pt>
                <c:pt idx="2">
                  <c:v>0.42199999999999999</c:v>
                </c:pt>
                <c:pt idx="3">
                  <c:v>0.38400000000000001</c:v>
                </c:pt>
                <c:pt idx="4">
                  <c:v>0.42799999999999999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2F-4820-94BD-AE7097428D56}"/>
            </c:ext>
          </c:extLst>
        </c:ser>
        <c:ser>
          <c:idx val="3"/>
          <c:order val="3"/>
          <c:tx>
            <c:strRef>
              <c:f>'3.2. Resultados Lengua'!$B$43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Lengua'!$C$39:$G$39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Lengua'!$C$43:$G$43</c:f>
              <c:numCache>
                <c:formatCode>0.0%</c:formatCode>
                <c:ptCount val="5"/>
                <c:pt idx="0">
                  <c:v>0.17499999999999999</c:v>
                </c:pt>
                <c:pt idx="1">
                  <c:v>0.252</c:v>
                </c:pt>
                <c:pt idx="2">
                  <c:v>0.27300000000000002</c:v>
                </c:pt>
                <c:pt idx="3">
                  <c:v>0.26700000000000002</c:v>
                </c:pt>
                <c:pt idx="4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2F-4820-94BD-AE7097428D5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83897376"/>
        <c:axId val="483899040"/>
      </c:barChart>
      <c:catAx>
        <c:axId val="48389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483899040"/>
        <c:crosses val="autoZero"/>
        <c:auto val="1"/>
        <c:lblAlgn val="ctr"/>
        <c:lblOffset val="100"/>
        <c:noMultiLvlLbl val="0"/>
      </c:catAx>
      <c:valAx>
        <c:axId val="48389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483897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Lengua'!$C$57:$G$57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8.5000000000000006E-2</c:v>
                </c:pt>
                <c:pt idx="1">
                  <c:v>6.4000000000000001E-2</c:v>
                </c:pt>
                <c:pt idx="2">
                  <c:v>0.02</c:v>
                </c:pt>
                <c:pt idx="3">
                  <c:v>3.4000000000000002E-2</c:v>
                </c:pt>
                <c:pt idx="4">
                  <c:v>2.2000000000000002E-2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E4-464B-B471-A6F8B8BAF0BB}"/>
            </c:ext>
          </c:extLst>
        </c:ser>
        <c:ser>
          <c:idx val="1"/>
          <c:order val="1"/>
          <c:tx>
            <c:strRef>
              <c:f>'3.2. Resultados Lengua'!$B$59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Lengua'!$C$57:$G$57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Lengua'!$C$59:$G$59</c:f>
              <c:numCache>
                <c:formatCode>0.0%</c:formatCode>
                <c:ptCount val="5"/>
                <c:pt idx="0">
                  <c:v>0.14000000000000001</c:v>
                </c:pt>
                <c:pt idx="1">
                  <c:v>0.10100000000000001</c:v>
                </c:pt>
                <c:pt idx="2">
                  <c:v>7.1999999999999995E-2</c:v>
                </c:pt>
                <c:pt idx="3">
                  <c:v>9.2999999999999999E-2</c:v>
                </c:pt>
                <c:pt idx="4">
                  <c:v>8.199999999999999E-2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E4-464B-B471-A6F8B8BAF0BB}"/>
            </c:ext>
          </c:extLst>
        </c:ser>
        <c:ser>
          <c:idx val="2"/>
          <c:order val="2"/>
          <c:tx>
            <c:strRef>
              <c:f>'3.2. Resultados Lengua'!$B$60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Lengua'!$C$57:$G$57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Lengua'!$C$60:$G$60</c:f>
              <c:numCache>
                <c:formatCode>0.0%</c:formatCode>
                <c:ptCount val="5"/>
                <c:pt idx="0">
                  <c:v>0.35299999999999998</c:v>
                </c:pt>
                <c:pt idx="1">
                  <c:v>0.313</c:v>
                </c:pt>
                <c:pt idx="2">
                  <c:v>0.33600000000000002</c:v>
                </c:pt>
                <c:pt idx="3">
                  <c:v>0.32300000000000001</c:v>
                </c:pt>
                <c:pt idx="4">
                  <c:v>0.34499999999999997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E4-464B-B471-A6F8B8BAF0BB}"/>
            </c:ext>
          </c:extLst>
        </c:ser>
        <c:ser>
          <c:idx val="3"/>
          <c:order val="3"/>
          <c:tx>
            <c:strRef>
              <c:f>'3.2. Resultados Lengua'!$B$61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Lengua'!$C$57:$G$57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Lengua'!$C$61:$G$61</c:f>
              <c:numCache>
                <c:formatCode>0.0%</c:formatCode>
                <c:ptCount val="5"/>
                <c:pt idx="0">
                  <c:v>0.42199999999999999</c:v>
                </c:pt>
                <c:pt idx="1">
                  <c:v>0.52200000000000002</c:v>
                </c:pt>
                <c:pt idx="2">
                  <c:v>0.57199999999999995</c:v>
                </c:pt>
                <c:pt idx="3">
                  <c:v>0.55000000000000004</c:v>
                </c:pt>
                <c:pt idx="4">
                  <c:v>0.55100000000000005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E4-464B-B471-A6F8B8BAF0B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63663216"/>
        <c:axId val="363662800"/>
      </c:barChart>
      <c:catAx>
        <c:axId val="36366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3662800"/>
        <c:crosses val="autoZero"/>
        <c:auto val="1"/>
        <c:lblAlgn val="ctr"/>
        <c:lblOffset val="100"/>
        <c:noMultiLvlLbl val="0"/>
      </c:catAx>
      <c:valAx>
        <c:axId val="36366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366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Lengua'!$C$75:$G$75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Lengua'!$C$76:$G$76</c:f>
              <c:numCache>
                <c:formatCode>0.0%</c:formatCode>
                <c:ptCount val="5"/>
                <c:pt idx="0">
                  <c:v>0.17199999999999999</c:v>
                </c:pt>
                <c:pt idx="1">
                  <c:v>0.14299999999999999</c:v>
                </c:pt>
                <c:pt idx="2">
                  <c:v>6.8000000000000005E-2</c:v>
                </c:pt>
                <c:pt idx="3">
                  <c:v>9.4E-2</c:v>
                </c:pt>
                <c:pt idx="4">
                  <c:v>6.6000000000000003E-2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B3-44C3-AC8C-71548DCCECB5}"/>
            </c:ext>
          </c:extLst>
        </c:ser>
        <c:ser>
          <c:idx val="1"/>
          <c:order val="1"/>
          <c:tx>
            <c:strRef>
              <c:f>'3.2. Resultados Lengua'!$B$77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Lengua'!$C$75:$G$75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Lengua'!$C$77:$G$77</c:f>
              <c:numCache>
                <c:formatCode>0.0%</c:formatCode>
                <c:ptCount val="5"/>
                <c:pt idx="0">
                  <c:v>0.22900000000000001</c:v>
                </c:pt>
                <c:pt idx="1">
                  <c:v>0.185</c:v>
                </c:pt>
                <c:pt idx="2">
                  <c:v>0.17</c:v>
                </c:pt>
                <c:pt idx="3">
                  <c:v>0.192</c:v>
                </c:pt>
                <c:pt idx="4">
                  <c:v>0.187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B3-44C3-AC8C-71548DCCECB5}"/>
            </c:ext>
          </c:extLst>
        </c:ser>
        <c:ser>
          <c:idx val="2"/>
          <c:order val="2"/>
          <c:tx>
            <c:strRef>
              <c:f>'3.2. Resultados Lengua'!$B$78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Lengua'!$C$75:$G$75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Lengua'!$C$78:$G$78</c:f>
              <c:numCache>
                <c:formatCode>0.0%</c:formatCode>
                <c:ptCount val="5"/>
                <c:pt idx="0">
                  <c:v>0.35299999999999998</c:v>
                </c:pt>
                <c:pt idx="1">
                  <c:v>0.34599999999999997</c:v>
                </c:pt>
                <c:pt idx="2">
                  <c:v>0.39700000000000002</c:v>
                </c:pt>
                <c:pt idx="3">
                  <c:v>0.36699999999999999</c:v>
                </c:pt>
                <c:pt idx="4">
                  <c:v>0.40399999999999997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B3-44C3-AC8C-71548DCCECB5}"/>
            </c:ext>
          </c:extLst>
        </c:ser>
        <c:ser>
          <c:idx val="3"/>
          <c:order val="3"/>
          <c:tx>
            <c:strRef>
              <c:f>'3.2. Resultados Lengua'!$B$79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Lengua'!$C$75:$G$75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Lengua'!$C$79:$G$79</c:f>
              <c:numCache>
                <c:formatCode>0.0%</c:formatCode>
                <c:ptCount val="5"/>
                <c:pt idx="0">
                  <c:v>0.246</c:v>
                </c:pt>
                <c:pt idx="1">
                  <c:v>0.32600000000000001</c:v>
                </c:pt>
                <c:pt idx="2">
                  <c:v>0.36499999999999999</c:v>
                </c:pt>
                <c:pt idx="3">
                  <c:v>0.34799999999999998</c:v>
                </c:pt>
                <c:pt idx="4">
                  <c:v>0.34299999999999997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B3-44C3-AC8C-71548DCCECB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68433600"/>
        <c:axId val="768433184"/>
      </c:barChart>
      <c:catAx>
        <c:axId val="76843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68433184"/>
        <c:crosses val="autoZero"/>
        <c:auto val="1"/>
        <c:lblAlgn val="ctr"/>
        <c:lblOffset val="100"/>
        <c:noMultiLvlLbl val="0"/>
      </c:catAx>
      <c:valAx>
        <c:axId val="76843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68433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Lengua'!$B$94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Lengua'!$C$93:$G$93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Lengua'!$C$94:$G$94</c:f>
              <c:numCache>
                <c:formatCode>0.0%</c:formatCode>
                <c:ptCount val="5"/>
                <c:pt idx="0">
                  <c:v>0.249</c:v>
                </c:pt>
                <c:pt idx="1">
                  <c:v>0.16400000000000001</c:v>
                </c:pt>
                <c:pt idx="2">
                  <c:v>9.6000000000000002E-2</c:v>
                </c:pt>
                <c:pt idx="3">
                  <c:v>0.11799999999999999</c:v>
                </c:pt>
                <c:pt idx="4">
                  <c:v>8.199999999999999E-2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A-43EF-AF4B-878E866E3B57}"/>
            </c:ext>
          </c:extLst>
        </c:ser>
        <c:ser>
          <c:idx val="1"/>
          <c:order val="1"/>
          <c:tx>
            <c:strRef>
              <c:f>'3.2. Resultados Lengua'!$B$95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Lengua'!$C$93:$G$93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Lengua'!$C$95:$G$95</c:f>
              <c:numCache>
                <c:formatCode>0.0%</c:formatCode>
                <c:ptCount val="5"/>
                <c:pt idx="0">
                  <c:v>0.29599999999999999</c:v>
                </c:pt>
                <c:pt idx="1">
                  <c:v>0.19800000000000001</c:v>
                </c:pt>
                <c:pt idx="2">
                  <c:v>0.224</c:v>
                </c:pt>
                <c:pt idx="3">
                  <c:v>0.22500000000000001</c:v>
                </c:pt>
                <c:pt idx="4">
                  <c:v>0.23399999999999999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6A-43EF-AF4B-878E866E3B57}"/>
            </c:ext>
          </c:extLst>
        </c:ser>
        <c:ser>
          <c:idx val="2"/>
          <c:order val="2"/>
          <c:tx>
            <c:strRef>
              <c:f>'3.2. Resultados Lengua'!$B$96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Lengua'!$C$93:$G$93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Lengua'!$C$96:$G$96</c:f>
              <c:numCache>
                <c:formatCode>0.0%</c:formatCode>
                <c:ptCount val="5"/>
                <c:pt idx="0">
                  <c:v>0.32200000000000001</c:v>
                </c:pt>
                <c:pt idx="1">
                  <c:v>0.33700000000000002</c:v>
                </c:pt>
                <c:pt idx="2">
                  <c:v>0.40799999999999997</c:v>
                </c:pt>
                <c:pt idx="3">
                  <c:v>0.375</c:v>
                </c:pt>
                <c:pt idx="4">
                  <c:v>0.42399999999999999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6A-43EF-AF4B-878E866E3B57}"/>
            </c:ext>
          </c:extLst>
        </c:ser>
        <c:ser>
          <c:idx val="3"/>
          <c:order val="3"/>
          <c:tx>
            <c:strRef>
              <c:f>'3.2. Resultados Lengua'!$B$97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Lengua'!$C$93:$G$93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Lengua'!$C$97:$G$97</c:f>
              <c:numCache>
                <c:formatCode>0.0%</c:formatCode>
                <c:ptCount val="5"/>
                <c:pt idx="0">
                  <c:v>0.13300000000000001</c:v>
                </c:pt>
                <c:pt idx="1">
                  <c:v>0.30099999999999999</c:v>
                </c:pt>
                <c:pt idx="2">
                  <c:v>0.27200000000000002</c:v>
                </c:pt>
                <c:pt idx="3">
                  <c:v>0.28100000000000003</c:v>
                </c:pt>
                <c:pt idx="4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6A-43EF-AF4B-878E866E3B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34669008"/>
        <c:axId val="234672752"/>
      </c:barChart>
      <c:catAx>
        <c:axId val="23466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34672752"/>
        <c:crosses val="autoZero"/>
        <c:auto val="1"/>
        <c:lblAlgn val="ctr"/>
        <c:lblOffset val="100"/>
        <c:noMultiLvlLbl val="0"/>
      </c:catAx>
      <c:valAx>
        <c:axId val="23467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34669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Lengua'!$B$112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Lengua'!$C$111:$G$111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Lengua'!$C$112:$G$112</c:f>
              <c:numCache>
                <c:formatCode>0.0%</c:formatCode>
                <c:ptCount val="5"/>
                <c:pt idx="0">
                  <c:v>0.191</c:v>
                </c:pt>
                <c:pt idx="1">
                  <c:v>0.16400000000000001</c:v>
                </c:pt>
                <c:pt idx="2">
                  <c:v>7.9000000000000001E-2</c:v>
                </c:pt>
                <c:pt idx="3">
                  <c:v>9.0999999999999998E-2</c:v>
                </c:pt>
                <c:pt idx="4">
                  <c:v>6.8000000000000005E-2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9-438C-8E95-34EBFB64BD2B}"/>
            </c:ext>
          </c:extLst>
        </c:ser>
        <c:ser>
          <c:idx val="1"/>
          <c:order val="1"/>
          <c:tx>
            <c:strRef>
              <c:f>'3.2. Resultados Lengua'!$B$113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Lengua'!$C$111:$G$111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Lengua'!$C$113:$G$113</c:f>
              <c:numCache>
                <c:formatCode>0.0%</c:formatCode>
                <c:ptCount val="5"/>
                <c:pt idx="0">
                  <c:v>0.25600000000000001</c:v>
                </c:pt>
                <c:pt idx="1">
                  <c:v>0.2</c:v>
                </c:pt>
                <c:pt idx="2">
                  <c:v>0.188</c:v>
                </c:pt>
                <c:pt idx="3">
                  <c:v>0.191</c:v>
                </c:pt>
                <c:pt idx="4">
                  <c:v>0.19899999999999998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59-438C-8E95-34EBFB64BD2B}"/>
            </c:ext>
          </c:extLst>
        </c:ser>
        <c:ser>
          <c:idx val="2"/>
          <c:order val="2"/>
          <c:tx>
            <c:strRef>
              <c:f>'3.2. Resultados Lengua'!$B$114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Lengua'!$C$111:$G$111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Lengua'!$C$114:$G$114</c:f>
              <c:numCache>
                <c:formatCode>0.0%</c:formatCode>
                <c:ptCount val="5"/>
                <c:pt idx="0">
                  <c:v>0.34200000000000003</c:v>
                </c:pt>
                <c:pt idx="1">
                  <c:v>0.33700000000000002</c:v>
                </c:pt>
                <c:pt idx="2">
                  <c:v>0.39800000000000002</c:v>
                </c:pt>
                <c:pt idx="3">
                  <c:v>0.36799999999999999</c:v>
                </c:pt>
                <c:pt idx="4">
                  <c:v>0.40799999999999997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59-438C-8E95-34EBFB64BD2B}"/>
            </c:ext>
          </c:extLst>
        </c:ser>
        <c:ser>
          <c:idx val="3"/>
          <c:order val="3"/>
          <c:tx>
            <c:strRef>
              <c:f>'3.2. Resultados Lengua'!$B$115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Lengua'!$C$111:$G$111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Lengua'!$C$115:$G$115</c:f>
              <c:numCache>
                <c:formatCode>0.0%</c:formatCode>
                <c:ptCount val="5"/>
                <c:pt idx="0">
                  <c:v>0.21099999999999999</c:v>
                </c:pt>
                <c:pt idx="1">
                  <c:v>0.29899999999999999</c:v>
                </c:pt>
                <c:pt idx="2">
                  <c:v>0.33500000000000002</c:v>
                </c:pt>
                <c:pt idx="3">
                  <c:v>0.35099999999999998</c:v>
                </c:pt>
                <c:pt idx="4">
                  <c:v>0.32500000000000001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59-438C-8E95-34EBFB64BD2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68438176"/>
        <c:axId val="768415712"/>
      </c:barChart>
      <c:catAx>
        <c:axId val="76843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68415712"/>
        <c:crosses val="autoZero"/>
        <c:auto val="1"/>
        <c:lblAlgn val="ctr"/>
        <c:lblOffset val="100"/>
        <c:noMultiLvlLbl val="0"/>
      </c:catAx>
      <c:valAx>
        <c:axId val="76841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6843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Lengua'!$B$130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Lengua'!$C$129:$G$129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Lengua'!$C$130:$G$130</c:f>
              <c:numCache>
                <c:formatCode>0.0%</c:formatCode>
                <c:ptCount val="5"/>
                <c:pt idx="0">
                  <c:v>0.16500000000000001</c:v>
                </c:pt>
                <c:pt idx="1">
                  <c:v>0.124</c:v>
                </c:pt>
                <c:pt idx="2">
                  <c:v>0.06</c:v>
                </c:pt>
                <c:pt idx="3">
                  <c:v>8.3000000000000004E-2</c:v>
                </c:pt>
                <c:pt idx="4">
                  <c:v>5.4000000000000006E-2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61-4C23-B82E-071E9AA808AB}"/>
            </c:ext>
          </c:extLst>
        </c:ser>
        <c:ser>
          <c:idx val="1"/>
          <c:order val="1"/>
          <c:tx>
            <c:strRef>
              <c:f>'3.2. Resultados Lengua'!$B$131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Lengua'!$C$129:$G$129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Lengua'!$C$131:$G$131</c:f>
              <c:numCache>
                <c:formatCode>0.0%</c:formatCode>
                <c:ptCount val="5"/>
                <c:pt idx="0">
                  <c:v>0.216</c:v>
                </c:pt>
                <c:pt idx="1">
                  <c:v>0.17100000000000001</c:v>
                </c:pt>
                <c:pt idx="2">
                  <c:v>0.161</c:v>
                </c:pt>
                <c:pt idx="3">
                  <c:v>0.17699999999999999</c:v>
                </c:pt>
                <c:pt idx="4">
                  <c:v>0.16399999999999998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61-4C23-B82E-071E9AA808AB}"/>
            </c:ext>
          </c:extLst>
        </c:ser>
        <c:ser>
          <c:idx val="2"/>
          <c:order val="2"/>
          <c:tx>
            <c:strRef>
              <c:f>'3.2. Resultados Lengua'!$B$132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Lengua'!$C$129:$G$129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Lengua'!$C$132:$G$132</c:f>
              <c:numCache>
                <c:formatCode>0.0%</c:formatCode>
                <c:ptCount val="5"/>
                <c:pt idx="0">
                  <c:v>0.36199999999999999</c:v>
                </c:pt>
                <c:pt idx="1">
                  <c:v>0.35199999999999998</c:v>
                </c:pt>
                <c:pt idx="2">
                  <c:v>0.4</c:v>
                </c:pt>
                <c:pt idx="3">
                  <c:v>0.373</c:v>
                </c:pt>
                <c:pt idx="4">
                  <c:v>0.40899999999999997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61-4C23-B82E-071E9AA808AB}"/>
            </c:ext>
          </c:extLst>
        </c:ser>
        <c:ser>
          <c:idx val="3"/>
          <c:order val="3"/>
          <c:tx>
            <c:strRef>
              <c:f>'3.2. Resultados Lengua'!$B$133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Lengua'!$C$129:$G$129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Lengua'!$C$133:$G$133</c:f>
              <c:numCache>
                <c:formatCode>0.0%</c:formatCode>
                <c:ptCount val="5"/>
                <c:pt idx="0">
                  <c:v>0.25700000000000001</c:v>
                </c:pt>
                <c:pt idx="1">
                  <c:v>0.35299999999999998</c:v>
                </c:pt>
                <c:pt idx="2">
                  <c:v>0.379</c:v>
                </c:pt>
                <c:pt idx="3">
                  <c:v>0.36699999999999999</c:v>
                </c:pt>
                <c:pt idx="4">
                  <c:v>0.373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61-4C23-B82E-071E9AA808A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63663632"/>
        <c:axId val="363664048"/>
      </c:barChart>
      <c:catAx>
        <c:axId val="36366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3664048"/>
        <c:crosses val="autoZero"/>
        <c:auto val="1"/>
        <c:lblAlgn val="ctr"/>
        <c:lblOffset val="100"/>
        <c:noMultiLvlLbl val="0"/>
      </c:catAx>
      <c:valAx>
        <c:axId val="36366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3663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'3.2. Resultados Lengua'!$B$22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ln w="28575" cap="rnd">
              <a:solidFill>
                <a:srgbClr val="45658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5658D"/>
              </a:solidFill>
              <a:ln w="9525">
                <a:solidFill>
                  <a:srgbClr val="45658D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Lengua'!$C$21:$G$21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General</c:formatCode>
                <c:ptCount val="5"/>
                <c:pt idx="0">
                  <c:v>368</c:v>
                </c:pt>
                <c:pt idx="1">
                  <c:v>376</c:v>
                </c:pt>
                <c:pt idx="2">
                  <c:v>405</c:v>
                </c:pt>
                <c:pt idx="3" formatCode="0">
                  <c:v>361.03980935861671</c:v>
                </c:pt>
                <c:pt idx="4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50-4E6B-AB54-419B3395002F}"/>
            </c:ext>
          </c:extLst>
        </c:ser>
        <c:ser>
          <c:idx val="1"/>
          <c:order val="1"/>
          <c:tx>
            <c:strRef>
              <c:f>'3.2. Resultados Lengua'!$B$23</c:f>
              <c:strCache>
                <c:ptCount val="1"/>
                <c:pt idx="0">
                  <c:v>Básico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Lengua'!$C$21:$G$21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General</c:formatCode>
                <c:ptCount val="5"/>
                <c:pt idx="0">
                  <c:v>437</c:v>
                </c:pt>
                <c:pt idx="1">
                  <c:v>459</c:v>
                </c:pt>
                <c:pt idx="2">
                  <c:v>479</c:v>
                </c:pt>
                <c:pt idx="3" formatCode="0">
                  <c:v>419.96556907074194</c:v>
                </c:pt>
                <c:pt idx="4">
                  <c:v>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50-4E6B-AB54-419B3395002F}"/>
            </c:ext>
          </c:extLst>
        </c:ser>
        <c:ser>
          <c:idx val="2"/>
          <c:order val="2"/>
          <c:tx>
            <c:strRef>
              <c:f>'3.2. Resultados Lengua'!$B$24</c:f>
              <c:strCache>
                <c:ptCount val="1"/>
                <c:pt idx="0">
                  <c:v>Satisfactorio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Lengua'!$C$21:$G$21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General</c:formatCode>
                <c:ptCount val="5"/>
                <c:pt idx="0">
                  <c:v>503</c:v>
                </c:pt>
                <c:pt idx="1">
                  <c:v>532</c:v>
                </c:pt>
                <c:pt idx="2">
                  <c:v>543</c:v>
                </c:pt>
                <c:pt idx="3" formatCode="0">
                  <c:v>496.16804958426945</c:v>
                </c:pt>
                <c:pt idx="4">
                  <c:v>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50-4E6B-AB54-419B3395002F}"/>
            </c:ext>
          </c:extLst>
        </c:ser>
        <c:ser>
          <c:idx val="3"/>
          <c:order val="3"/>
          <c:tx>
            <c:strRef>
              <c:f>'3.2. Resultados Lengua'!$B$25</c:f>
              <c:strCache>
                <c:ptCount val="1"/>
                <c:pt idx="0">
                  <c:v>Avanzado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Lengua'!$C$21:$G$21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Lengua'!$C$25:$G$25</c:f>
              <c:numCache>
                <c:formatCode>General</c:formatCode>
                <c:ptCount val="5"/>
                <c:pt idx="0">
                  <c:v>601</c:v>
                </c:pt>
                <c:pt idx="1">
                  <c:v>633</c:v>
                </c:pt>
                <c:pt idx="2">
                  <c:v>629</c:v>
                </c:pt>
                <c:pt idx="3" formatCode="0">
                  <c:v>615.92023458097697</c:v>
                </c:pt>
                <c:pt idx="4">
                  <c:v>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550-4E6B-AB54-419B3395002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74064416"/>
        <c:axId val="774061088"/>
      </c:lineChart>
      <c:catAx>
        <c:axId val="77406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74061088"/>
        <c:crosses val="autoZero"/>
        <c:auto val="1"/>
        <c:lblAlgn val="ctr"/>
        <c:lblOffset val="100"/>
        <c:noMultiLvlLbl val="0"/>
      </c:catAx>
      <c:valAx>
        <c:axId val="77406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74064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Matemática y NSE'!$B$5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NSE'!$C$4:$F$4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NSE'!$C$5:$F$5</c:f>
              <c:numCache>
                <c:formatCode>0.0%</c:formatCode>
                <c:ptCount val="4"/>
                <c:pt idx="0">
                  <c:v>0.255</c:v>
                </c:pt>
                <c:pt idx="1">
                  <c:v>0.29599999999999999</c:v>
                </c:pt>
                <c:pt idx="2">
                  <c:v>0.40889480744529794</c:v>
                </c:pt>
                <c:pt idx="3">
                  <c:v>0.26500000000000001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66-4B67-BFF5-148AA50C1FCD}"/>
            </c:ext>
          </c:extLst>
        </c:ser>
        <c:ser>
          <c:idx val="1"/>
          <c:order val="1"/>
          <c:tx>
            <c:strRef>
              <c:f>'4.1. Matemática y NSE'!$B$6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NSE'!$C$4:$F$4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NSE'!$C$6:$F$6</c:f>
              <c:numCache>
                <c:formatCode>0%</c:formatCode>
                <c:ptCount val="4"/>
                <c:pt idx="0" formatCode="0.0%">
                  <c:v>0.26900000000000002</c:v>
                </c:pt>
                <c:pt idx="1">
                  <c:v>0.27100000000000002</c:v>
                </c:pt>
                <c:pt idx="2" formatCode="0.0%">
                  <c:v>0.26593262659684197</c:v>
                </c:pt>
                <c:pt idx="3" formatCode="0.0%">
                  <c:v>0.27900000000000003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66-4B67-BFF5-148AA50C1FCD}"/>
            </c:ext>
          </c:extLst>
        </c:ser>
        <c:ser>
          <c:idx val="2"/>
          <c:order val="2"/>
          <c:tx>
            <c:strRef>
              <c:f>'4.1. Matemática y NSE'!$B$7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NSE'!$C$4:$F$4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NSE'!$C$7:$F$7</c:f>
              <c:numCache>
                <c:formatCode>0.0%</c:formatCode>
                <c:ptCount val="4"/>
                <c:pt idx="0">
                  <c:v>0.32900000000000001</c:v>
                </c:pt>
                <c:pt idx="1">
                  <c:v>0.30599999999999999</c:v>
                </c:pt>
                <c:pt idx="2">
                  <c:v>0.2527543941938622</c:v>
                </c:pt>
                <c:pt idx="3">
                  <c:v>0.36099999999999999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66-4B67-BFF5-148AA50C1FCD}"/>
            </c:ext>
          </c:extLst>
        </c:ser>
        <c:ser>
          <c:idx val="3"/>
          <c:order val="3"/>
          <c:tx>
            <c:strRef>
              <c:f>'4.1. Matemática y NSE'!$B$8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NSE'!$C$4:$F$4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NSE'!$C$8:$F$8</c:f>
              <c:numCache>
                <c:formatCode>0.0%</c:formatCode>
                <c:ptCount val="4"/>
                <c:pt idx="0">
                  <c:v>0.14699999999999999</c:v>
                </c:pt>
                <c:pt idx="1">
                  <c:v>0.128</c:v>
                </c:pt>
                <c:pt idx="2">
                  <c:v>7.2418171763911077E-2</c:v>
                </c:pt>
                <c:pt idx="3">
                  <c:v>9.5000000000000001E-2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66-4B67-BFF5-148AA50C1FC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63650320"/>
        <c:axId val="363655312"/>
      </c:barChart>
      <c:catAx>
        <c:axId val="36365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3655312"/>
        <c:crosses val="autoZero"/>
        <c:auto val="1"/>
        <c:lblAlgn val="ctr"/>
        <c:lblOffset val="100"/>
        <c:noMultiLvlLbl val="0"/>
      </c:catAx>
      <c:valAx>
        <c:axId val="36365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3650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Matemática y NSE'!$B$23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NSE'!$C$22:$F$22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NSE'!$C$23:$F$23</c:f>
              <c:numCache>
                <c:formatCode>0.0%</c:formatCode>
                <c:ptCount val="4"/>
                <c:pt idx="0">
                  <c:v>0.17499999999999999</c:v>
                </c:pt>
                <c:pt idx="1">
                  <c:v>0.191</c:v>
                </c:pt>
                <c:pt idx="2">
                  <c:v>0.19893637837266051</c:v>
                </c:pt>
                <c:pt idx="3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2B-4C77-BDC4-1BB87A3A43F8}"/>
            </c:ext>
          </c:extLst>
        </c:ser>
        <c:ser>
          <c:idx val="1"/>
          <c:order val="1"/>
          <c:tx>
            <c:strRef>
              <c:f>'4.1. Matemática y NSE'!$B$24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NSE'!$C$22:$F$22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NSE'!$C$24:$F$24</c:f>
              <c:numCache>
                <c:formatCode>0.0%</c:formatCode>
                <c:ptCount val="4"/>
                <c:pt idx="0">
                  <c:v>0.245</c:v>
                </c:pt>
                <c:pt idx="1">
                  <c:v>0.24099999999999999</c:v>
                </c:pt>
                <c:pt idx="2">
                  <c:v>0.22782251211346669</c:v>
                </c:pt>
                <c:pt idx="3">
                  <c:v>0.23699999999999999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2B-4C77-BDC4-1BB87A3A43F8}"/>
            </c:ext>
          </c:extLst>
        </c:ser>
        <c:ser>
          <c:idx val="2"/>
          <c:order val="2"/>
          <c:tx>
            <c:strRef>
              <c:f>'4.1. Matemática y NSE'!$B$25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NSE'!$C$22:$F$22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NSE'!$C$25:$F$25</c:f>
              <c:numCache>
                <c:formatCode>0.0%</c:formatCode>
                <c:ptCount val="4"/>
                <c:pt idx="0">
                  <c:v>0.40799999999999997</c:v>
                </c:pt>
                <c:pt idx="1">
                  <c:v>0.39700000000000002</c:v>
                </c:pt>
                <c:pt idx="2">
                  <c:v>0.42253352751126966</c:v>
                </c:pt>
                <c:pt idx="3">
                  <c:v>0.442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2B-4C77-BDC4-1BB87A3A43F8}"/>
            </c:ext>
          </c:extLst>
        </c:ser>
        <c:ser>
          <c:idx val="3"/>
          <c:order val="3"/>
          <c:tx>
            <c:strRef>
              <c:f>'4.1. Matemática y NSE'!$B$26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NSE'!$C$22:$F$22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NSE'!$C$26:$F$26</c:f>
              <c:numCache>
                <c:formatCode>0.0%</c:formatCode>
                <c:ptCount val="4"/>
                <c:pt idx="0">
                  <c:v>0.17199999999999999</c:v>
                </c:pt>
                <c:pt idx="1">
                  <c:v>0.17100000000000001</c:v>
                </c:pt>
                <c:pt idx="2">
                  <c:v>0.15070758200263962</c:v>
                </c:pt>
                <c:pt idx="3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2B-4C77-BDC4-1BB87A3A43F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77954704"/>
        <c:axId val="777965936"/>
      </c:barChart>
      <c:catAx>
        <c:axId val="77795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77965936"/>
        <c:crosses val="autoZero"/>
        <c:auto val="1"/>
        <c:lblAlgn val="ctr"/>
        <c:lblOffset val="100"/>
        <c:noMultiLvlLbl val="0"/>
      </c:catAx>
      <c:valAx>
        <c:axId val="77796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77954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Matemática y NSE'!$B$42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NSE'!$C$41:$F$41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NSE'!$C$42:$F$42</c:f>
              <c:numCache>
                <c:formatCode>0.0%</c:formatCode>
                <c:ptCount val="4"/>
                <c:pt idx="0">
                  <c:v>7.0999999999999994E-2</c:v>
                </c:pt>
                <c:pt idx="1">
                  <c:v>8.1000000000000003E-2</c:v>
                </c:pt>
                <c:pt idx="2">
                  <c:v>0.10073919866836885</c:v>
                </c:pt>
                <c:pt idx="3">
                  <c:v>8.8000000000000009E-2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B3-4BE1-B0C4-5AFC092FCA8B}"/>
            </c:ext>
          </c:extLst>
        </c:ser>
        <c:ser>
          <c:idx val="1"/>
          <c:order val="1"/>
          <c:tx>
            <c:strRef>
              <c:f>'4.1. Matemática y NSE'!$B$43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NSE'!$C$41:$F$41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NSE'!$C$43:$F$43</c:f>
              <c:numCache>
                <c:formatCode>0.0%</c:formatCode>
                <c:ptCount val="4"/>
                <c:pt idx="0">
                  <c:v>0.127</c:v>
                </c:pt>
                <c:pt idx="1">
                  <c:v>0.13600000000000001</c:v>
                </c:pt>
                <c:pt idx="2">
                  <c:v>0.14816694904751768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B3-4BE1-B0C4-5AFC092FCA8B}"/>
            </c:ext>
          </c:extLst>
        </c:ser>
        <c:ser>
          <c:idx val="2"/>
          <c:order val="2"/>
          <c:tx>
            <c:strRef>
              <c:f>'4.1. Matemática y NSE'!$B$44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NSE'!$C$41:$F$41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NSE'!$C$44:$F$44</c:f>
              <c:numCache>
                <c:formatCode>0.0%</c:formatCode>
                <c:ptCount val="4"/>
                <c:pt idx="0">
                  <c:v>0.39900000000000002</c:v>
                </c:pt>
                <c:pt idx="1">
                  <c:v>0.39600000000000002</c:v>
                </c:pt>
                <c:pt idx="2">
                  <c:v>0.45987904579121364</c:v>
                </c:pt>
                <c:pt idx="3">
                  <c:v>0.47499999999999998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B3-4BE1-B0C4-5AFC092FCA8B}"/>
            </c:ext>
          </c:extLst>
        </c:ser>
        <c:ser>
          <c:idx val="3"/>
          <c:order val="3"/>
          <c:tx>
            <c:strRef>
              <c:f>'4.1. Matemática y NSE'!$B$45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NSE'!$C$41:$F$41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NSE'!$C$45:$F$45</c:f>
              <c:numCache>
                <c:formatCode>0.0%</c:formatCode>
                <c:ptCount val="4"/>
                <c:pt idx="0">
                  <c:v>0.40300000000000002</c:v>
                </c:pt>
                <c:pt idx="1">
                  <c:v>0.38700000000000001</c:v>
                </c:pt>
                <c:pt idx="2">
                  <c:v>0.29121480649286491</c:v>
                </c:pt>
                <c:pt idx="3">
                  <c:v>0.28699999999999998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B3-4BE1-B0C4-5AFC092FCA8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74230800"/>
        <c:axId val="774233296"/>
      </c:barChart>
      <c:catAx>
        <c:axId val="774230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74233296"/>
        <c:crosses val="autoZero"/>
        <c:auto val="1"/>
        <c:lblAlgn val="ctr"/>
        <c:lblOffset val="100"/>
        <c:noMultiLvlLbl val="0"/>
      </c:catAx>
      <c:valAx>
        <c:axId val="77423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74230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Matemática'!$C$39:$G$39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0.247</c:v>
                </c:pt>
                <c:pt idx="1">
                  <c:v>0.215</c:v>
                </c:pt>
                <c:pt idx="2">
                  <c:v>0.23599999999999999</c:v>
                </c:pt>
                <c:pt idx="3">
                  <c:v>0.26500000000000001</c:v>
                </c:pt>
                <c:pt idx="4">
                  <c:v>0.22800000000000001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B7-45FD-8B43-9F8510442E1F}"/>
            </c:ext>
          </c:extLst>
        </c:ser>
        <c:ser>
          <c:idx val="1"/>
          <c:order val="1"/>
          <c:tx>
            <c:strRef>
              <c:f>'3.1. Resultados Matemática'!$B$41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Matemática'!$C$39:$G$39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0.28999999999999998</c:v>
                </c:pt>
                <c:pt idx="1">
                  <c:v>0.26100000000000001</c:v>
                </c:pt>
                <c:pt idx="2">
                  <c:v>0.25800000000000001</c:v>
                </c:pt>
                <c:pt idx="3" formatCode="0%">
                  <c:v>0.24</c:v>
                </c:pt>
                <c:pt idx="4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B7-45FD-8B43-9F8510442E1F}"/>
            </c:ext>
          </c:extLst>
        </c:ser>
        <c:ser>
          <c:idx val="2"/>
          <c:order val="2"/>
          <c:tx>
            <c:strRef>
              <c:f>'3.1. Resultados Matemática'!$B$42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Matemática'!$C$39:$G$39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Matemática'!$C$42:$G$42</c:f>
              <c:numCache>
                <c:formatCode>0.0%</c:formatCode>
                <c:ptCount val="5"/>
                <c:pt idx="0">
                  <c:v>0.373</c:v>
                </c:pt>
                <c:pt idx="1">
                  <c:v>0.371</c:v>
                </c:pt>
                <c:pt idx="2">
                  <c:v>0.36099999999999999</c:v>
                </c:pt>
                <c:pt idx="3">
                  <c:v>0.371</c:v>
                </c:pt>
                <c:pt idx="4">
                  <c:v>0.39899999999999997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B7-45FD-8B43-9F8510442E1F}"/>
            </c:ext>
          </c:extLst>
        </c:ser>
        <c:ser>
          <c:idx val="3"/>
          <c:order val="3"/>
          <c:tx>
            <c:strRef>
              <c:f>'3.1. Resultados Matemática'!$B$43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Matemática'!$C$39:$G$39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Matemática'!$C$43:$G$43</c:f>
              <c:numCache>
                <c:formatCode>0.0%</c:formatCode>
                <c:ptCount val="5"/>
                <c:pt idx="0">
                  <c:v>0.09</c:v>
                </c:pt>
                <c:pt idx="1">
                  <c:v>0.153</c:v>
                </c:pt>
                <c:pt idx="2">
                  <c:v>0.14499999999999999</c:v>
                </c:pt>
                <c:pt idx="3">
                  <c:v>0.124</c:v>
                </c:pt>
                <c:pt idx="4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B7-45FD-8B43-9F8510442E1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82006016"/>
        <c:axId val="482006432"/>
      </c:barChart>
      <c:catAx>
        <c:axId val="48200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482006432"/>
        <c:crosses val="autoZero"/>
        <c:auto val="1"/>
        <c:lblAlgn val="ctr"/>
        <c:lblOffset val="100"/>
        <c:noMultiLvlLbl val="0"/>
      </c:catAx>
      <c:valAx>
        <c:axId val="48200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482006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Matemática y NSE'!$B$61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NSE'!$C$60:$F$60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NSE'!$C$61:$F$61</c:f>
              <c:numCache>
                <c:formatCode>0</c:formatCode>
                <c:ptCount val="4"/>
                <c:pt idx="0">
                  <c:v>477.8</c:v>
                </c:pt>
                <c:pt idx="1">
                  <c:v>467.2</c:v>
                </c:pt>
                <c:pt idx="2">
                  <c:v>439.2</c:v>
                </c:pt>
                <c:pt idx="3">
                  <c:v>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E8-4080-A5C2-1BC54A928961}"/>
            </c:ext>
          </c:extLst>
        </c:ser>
        <c:ser>
          <c:idx val="1"/>
          <c:order val="1"/>
          <c:tx>
            <c:strRef>
              <c:f>'4.1. Matemática y NSE'!$B$62</c:f>
              <c:strCache>
                <c:ptCount val="1"/>
                <c:pt idx="0">
                  <c:v>Medio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NSE'!$C$60:$F$60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NSE'!$C$62:$F$62</c:f>
              <c:numCache>
                <c:formatCode>0</c:formatCode>
                <c:ptCount val="4"/>
                <c:pt idx="0">
                  <c:v>495.6</c:v>
                </c:pt>
                <c:pt idx="1">
                  <c:v>493.2</c:v>
                </c:pt>
                <c:pt idx="2">
                  <c:v>488.9</c:v>
                </c:pt>
                <c:pt idx="3">
                  <c:v>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E8-4080-A5C2-1BC54A928961}"/>
            </c:ext>
          </c:extLst>
        </c:ser>
        <c:ser>
          <c:idx val="2"/>
          <c:order val="2"/>
          <c:tx>
            <c:strRef>
              <c:f>'4.1. Matemática y NSE'!$B$63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45658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5658D"/>
              </a:solidFill>
              <a:ln w="9525">
                <a:solidFill>
                  <a:srgbClr val="45658D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Matemática y NSE'!$C$60:$F$60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Matemática y NSE'!$C$63:$F$63</c:f>
              <c:numCache>
                <c:formatCode>0</c:formatCode>
                <c:ptCount val="4"/>
                <c:pt idx="0">
                  <c:v>560.1</c:v>
                </c:pt>
                <c:pt idx="1">
                  <c:v>554.6</c:v>
                </c:pt>
                <c:pt idx="2">
                  <c:v>532.6</c:v>
                </c:pt>
                <c:pt idx="3">
                  <c:v>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E8-4080-A5C2-1BC54A92896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65243920"/>
        <c:axId val="565241008"/>
      </c:lineChart>
      <c:catAx>
        <c:axId val="56524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s-AR"/>
          </a:p>
        </c:txPr>
        <c:crossAx val="565241008"/>
        <c:crosses val="autoZero"/>
        <c:auto val="1"/>
        <c:lblAlgn val="ctr"/>
        <c:lblOffset val="100"/>
        <c:noMultiLvlLbl val="0"/>
      </c:catAx>
      <c:valAx>
        <c:axId val="56524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s-AR"/>
          </a:p>
        </c:txPr>
        <c:crossAx val="56524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Lengua y NSE'!$B$5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NSE'!$C$4:$F$4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NSE'!$C$5:$F$5</c:f>
              <c:numCache>
                <c:formatCode>0.0%</c:formatCode>
                <c:ptCount val="4"/>
                <c:pt idx="0">
                  <c:v>0.21199999999999999</c:v>
                </c:pt>
                <c:pt idx="1">
                  <c:v>0.13200000000000001</c:v>
                </c:pt>
                <c:pt idx="2">
                  <c:v>0.20074461368254984</c:v>
                </c:pt>
                <c:pt idx="3">
                  <c:v>0.10400000000000001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13-41B1-8F86-92641743E335}"/>
            </c:ext>
          </c:extLst>
        </c:ser>
        <c:ser>
          <c:idx val="1"/>
          <c:order val="1"/>
          <c:tx>
            <c:strRef>
              <c:f>'4.2. Lengua y NSE'!$B$6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NSE'!$C$4:$F$4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NSE'!$C$6:$F$6</c:f>
              <c:numCache>
                <c:formatCode>0.0%</c:formatCode>
                <c:ptCount val="4"/>
                <c:pt idx="0">
                  <c:v>0.24399999999999999</c:v>
                </c:pt>
                <c:pt idx="1">
                  <c:v>0.27800000000000002</c:v>
                </c:pt>
                <c:pt idx="2">
                  <c:v>0.33370706379443132</c:v>
                </c:pt>
                <c:pt idx="3">
                  <c:v>0.26800000000000002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3-41B1-8F86-92641743E335}"/>
            </c:ext>
          </c:extLst>
        </c:ser>
        <c:ser>
          <c:idx val="2"/>
          <c:order val="2"/>
          <c:tx>
            <c:strRef>
              <c:f>'4.2. Lengua y NSE'!$B$7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NSE'!$C$4:$F$4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NSE'!$C$7:$F$7</c:f>
              <c:numCache>
                <c:formatCode>0.0%</c:formatCode>
                <c:ptCount val="4"/>
                <c:pt idx="0">
                  <c:v>0.33600000000000002</c:v>
                </c:pt>
                <c:pt idx="1">
                  <c:v>0.40600000000000003</c:v>
                </c:pt>
                <c:pt idx="2">
                  <c:v>0.34434675252380165</c:v>
                </c:pt>
                <c:pt idx="3">
                  <c:v>0.42700000000000005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3-41B1-8F86-92641743E335}"/>
            </c:ext>
          </c:extLst>
        </c:ser>
        <c:ser>
          <c:idx val="3"/>
          <c:order val="3"/>
          <c:tx>
            <c:strRef>
              <c:f>'4.2. Lengua y NSE'!$B$8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NSE'!$C$4:$F$4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NSE'!$C$8:$F$8</c:f>
              <c:numCache>
                <c:formatCode>0.0%</c:formatCode>
                <c:ptCount val="4"/>
                <c:pt idx="0">
                  <c:v>0.20799999999999999</c:v>
                </c:pt>
                <c:pt idx="1">
                  <c:v>0.184</c:v>
                </c:pt>
                <c:pt idx="2">
                  <c:v>0.12120156999918744</c:v>
                </c:pt>
                <c:pt idx="3">
                  <c:v>0.20100000000000001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13-41B1-8F86-92641743E33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77964272"/>
        <c:axId val="777953456"/>
      </c:barChart>
      <c:catAx>
        <c:axId val="77796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77953456"/>
        <c:crosses val="autoZero"/>
        <c:auto val="1"/>
        <c:lblAlgn val="ctr"/>
        <c:lblOffset val="100"/>
        <c:noMultiLvlLbl val="0"/>
      </c:catAx>
      <c:valAx>
        <c:axId val="77795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77964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Lengua y NSE'!$B$23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NSE'!$C$22:$F$22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NSE'!$C$23:$F$23</c:f>
              <c:numCache>
                <c:formatCode>0.0%</c:formatCode>
                <c:ptCount val="4"/>
                <c:pt idx="0">
                  <c:v>0.13500000000000001</c:v>
                </c:pt>
                <c:pt idx="1">
                  <c:v>6.3E-2</c:v>
                </c:pt>
                <c:pt idx="2">
                  <c:v>7.7841901652931353E-2</c:v>
                </c:pt>
                <c:pt idx="3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0B-4836-8A28-94895B74765F}"/>
            </c:ext>
          </c:extLst>
        </c:ser>
        <c:ser>
          <c:idx val="1"/>
          <c:order val="1"/>
          <c:tx>
            <c:strRef>
              <c:f>'4.2. Lengua y NSE'!$B$24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NSE'!$C$22:$F$22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NSE'!$C$24:$F$24</c:f>
              <c:numCache>
                <c:formatCode>0.0%</c:formatCode>
                <c:ptCount val="4"/>
                <c:pt idx="0">
                  <c:v>0.187</c:v>
                </c:pt>
                <c:pt idx="1">
                  <c:v>0.17</c:v>
                </c:pt>
                <c:pt idx="2">
                  <c:v>0.17916027518936667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0B-4836-8A28-94895B74765F}"/>
            </c:ext>
          </c:extLst>
        </c:ser>
        <c:ser>
          <c:idx val="2"/>
          <c:order val="2"/>
          <c:tx>
            <c:strRef>
              <c:f>'4.2. Lengua y NSE'!$B$25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NSE'!$C$22:$F$22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NSE'!$C$25:$F$25</c:f>
              <c:numCache>
                <c:formatCode>0.0%</c:formatCode>
                <c:ptCount val="4"/>
                <c:pt idx="0">
                  <c:v>0.36699999999999999</c:v>
                </c:pt>
                <c:pt idx="1">
                  <c:v>0.42099999999999999</c:v>
                </c:pt>
                <c:pt idx="2">
                  <c:v>0.39628821752738813</c:v>
                </c:pt>
                <c:pt idx="3">
                  <c:v>0.42499999999999999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0B-4836-8A28-94895B74765F}"/>
            </c:ext>
          </c:extLst>
        </c:ser>
        <c:ser>
          <c:idx val="3"/>
          <c:order val="3"/>
          <c:tx>
            <c:strRef>
              <c:f>'4.2. Lengua y NSE'!$B$26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NSE'!$C$22:$F$22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NSE'!$C$26:$F$26</c:f>
              <c:numCache>
                <c:formatCode>0.0%</c:formatCode>
                <c:ptCount val="4"/>
                <c:pt idx="0">
                  <c:v>0.311</c:v>
                </c:pt>
                <c:pt idx="1">
                  <c:v>0.34599999999999997</c:v>
                </c:pt>
                <c:pt idx="2">
                  <c:v>0.34670960563011549</c:v>
                </c:pt>
                <c:pt idx="3">
                  <c:v>0.33799999999999997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0B-4836-8A28-94895B74765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62417728"/>
        <c:axId val="362406912"/>
      </c:barChart>
      <c:catAx>
        <c:axId val="36241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2406912"/>
        <c:crosses val="autoZero"/>
        <c:auto val="1"/>
        <c:lblAlgn val="ctr"/>
        <c:lblOffset val="100"/>
        <c:noMultiLvlLbl val="0"/>
      </c:catAx>
      <c:valAx>
        <c:axId val="36240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2417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Lengua y NSE'!$B$41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NSE'!$C$40:$F$40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NSE'!$C$41:$F$41</c:f>
              <c:numCache>
                <c:formatCode>0.0%</c:formatCode>
                <c:ptCount val="4"/>
                <c:pt idx="0">
                  <c:v>6.8000000000000005E-2</c:v>
                </c:pt>
                <c:pt idx="1">
                  <c:v>2.1000000000000001E-2</c:v>
                </c:pt>
                <c:pt idx="2">
                  <c:v>3.3084830190712684E-2</c:v>
                </c:pt>
                <c:pt idx="3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B9-4C8C-A4F6-41E3E7BFA4BA}"/>
            </c:ext>
          </c:extLst>
        </c:ser>
        <c:ser>
          <c:idx val="1"/>
          <c:order val="1"/>
          <c:tx>
            <c:strRef>
              <c:f>'4.2. Lengua y NSE'!$B$42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NSE'!$C$40:$F$40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NSE'!$C$42:$F$42</c:f>
              <c:numCache>
                <c:formatCode>0.0%</c:formatCode>
                <c:ptCount val="4"/>
                <c:pt idx="0">
                  <c:v>8.5999999999999993E-2</c:v>
                </c:pt>
                <c:pt idx="1">
                  <c:v>6.9000000000000006E-2</c:v>
                </c:pt>
                <c:pt idx="2">
                  <c:v>8.7461625659622969E-2</c:v>
                </c:pt>
                <c:pt idx="3">
                  <c:v>8.5000000000000006E-2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B9-4C8C-A4F6-41E3E7BFA4BA}"/>
            </c:ext>
          </c:extLst>
        </c:ser>
        <c:ser>
          <c:idx val="2"/>
          <c:order val="2"/>
          <c:tx>
            <c:strRef>
              <c:f>'4.2. Lengua y NSE'!$B$43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NSE'!$C$40:$F$40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NSE'!$C$43:$F$43</c:f>
              <c:numCache>
                <c:formatCode>0.0%</c:formatCode>
                <c:ptCount val="4"/>
                <c:pt idx="0">
                  <c:v>0.26100000000000001</c:v>
                </c:pt>
                <c:pt idx="1">
                  <c:v>0.29499999999999998</c:v>
                </c:pt>
                <c:pt idx="2">
                  <c:v>0.30406535706909249</c:v>
                </c:pt>
                <c:pt idx="3">
                  <c:v>0.34799999999999998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B9-4C8C-A4F6-41E3E7BFA4BA}"/>
            </c:ext>
          </c:extLst>
        </c:ser>
        <c:ser>
          <c:idx val="3"/>
          <c:order val="3"/>
          <c:tx>
            <c:strRef>
              <c:f>'4.2. Lengua y NSE'!$B$44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NSE'!$C$40:$F$40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NSE'!$C$44:$F$44</c:f>
              <c:numCache>
                <c:formatCode>0.0%</c:formatCode>
                <c:ptCount val="4"/>
                <c:pt idx="0">
                  <c:v>0.58499999999999996</c:v>
                </c:pt>
                <c:pt idx="1">
                  <c:v>0.61499999999999999</c:v>
                </c:pt>
                <c:pt idx="2">
                  <c:v>0.57538818708048123</c:v>
                </c:pt>
                <c:pt idx="3">
                  <c:v>0.54200000000000004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B9-4C8C-A4F6-41E3E7BFA4B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60164128"/>
        <c:axId val="360169952"/>
      </c:barChart>
      <c:catAx>
        <c:axId val="36016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0169952"/>
        <c:crosses val="autoZero"/>
        <c:auto val="1"/>
        <c:lblAlgn val="ctr"/>
        <c:lblOffset val="100"/>
        <c:noMultiLvlLbl val="0"/>
      </c:catAx>
      <c:valAx>
        <c:axId val="36016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016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Lengua y NSE'!$B$59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NSE'!$C$58:$F$58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NSE'!$C$59:$F$59</c:f>
              <c:numCache>
                <c:formatCode>0</c:formatCode>
                <c:ptCount val="4"/>
                <c:pt idx="0">
                  <c:v>469.3</c:v>
                </c:pt>
                <c:pt idx="1">
                  <c:v>474.9</c:v>
                </c:pt>
                <c:pt idx="2">
                  <c:v>453.2</c:v>
                </c:pt>
                <c:pt idx="3">
                  <c:v>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33-4B27-966F-082EDA358B58}"/>
            </c:ext>
          </c:extLst>
        </c:ser>
        <c:ser>
          <c:idx val="1"/>
          <c:order val="1"/>
          <c:tx>
            <c:strRef>
              <c:f>'4.2. Lengua y NSE'!$B$60</c:f>
              <c:strCache>
                <c:ptCount val="1"/>
                <c:pt idx="0">
                  <c:v>Medio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NSE'!$C$58:$F$58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NSE'!$C$60:$F$60</c:f>
              <c:numCache>
                <c:formatCode>0</c:formatCode>
                <c:ptCount val="4"/>
                <c:pt idx="0">
                  <c:v>498.7</c:v>
                </c:pt>
                <c:pt idx="1">
                  <c:v>513.5</c:v>
                </c:pt>
                <c:pt idx="2">
                  <c:v>512.70000000000005</c:v>
                </c:pt>
                <c:pt idx="3">
                  <c:v>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33-4B27-966F-082EDA358B58}"/>
            </c:ext>
          </c:extLst>
        </c:ser>
        <c:ser>
          <c:idx val="2"/>
          <c:order val="2"/>
          <c:tx>
            <c:strRef>
              <c:f>'4.2. Lengua y NSE'!$B$61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45658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5658D"/>
              </a:solidFill>
              <a:ln w="9525">
                <a:solidFill>
                  <a:srgbClr val="45658D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Lengua y NSE'!$C$58:$F$58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Lengua y NSE'!$C$61:$F$61</c:f>
              <c:numCache>
                <c:formatCode>0</c:formatCode>
                <c:ptCount val="4"/>
                <c:pt idx="0">
                  <c:v>560.20000000000005</c:v>
                </c:pt>
                <c:pt idx="1">
                  <c:v>567.9</c:v>
                </c:pt>
                <c:pt idx="2">
                  <c:v>562.4</c:v>
                </c:pt>
                <c:pt idx="3">
                  <c:v>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33-4B27-966F-082EDA358B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63651984"/>
        <c:axId val="363657392"/>
      </c:lineChart>
      <c:catAx>
        <c:axId val="36365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3657392"/>
        <c:crosses val="autoZero"/>
        <c:auto val="1"/>
        <c:lblAlgn val="ctr"/>
        <c:lblOffset val="100"/>
        <c:noMultiLvlLbl val="0"/>
      </c:catAx>
      <c:valAx>
        <c:axId val="36365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63651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Matemática'!$C$56:$G$56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0.125</c:v>
                </c:pt>
                <c:pt idx="1">
                  <c:v>8.4000000000000005E-2</c:v>
                </c:pt>
                <c:pt idx="2">
                  <c:v>8.6999999999999994E-2</c:v>
                </c:pt>
                <c:pt idx="3">
                  <c:v>0.111</c:v>
                </c:pt>
                <c:pt idx="4">
                  <c:v>8.8000000000000009E-2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57-4E1E-BF2D-98F292473AEA}"/>
            </c:ext>
          </c:extLst>
        </c:ser>
        <c:ser>
          <c:idx val="1"/>
          <c:order val="1"/>
          <c:tx>
            <c:strRef>
              <c:f>'3.1. Resultados Matemática'!$B$58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Matemática'!$C$56:$G$56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0.17899999999999999</c:v>
                </c:pt>
                <c:pt idx="1">
                  <c:v>0.16</c:v>
                </c:pt>
                <c:pt idx="2">
                  <c:v>0.156</c:v>
                </c:pt>
                <c:pt idx="3">
                  <c:v>0.16500000000000001</c:v>
                </c:pt>
                <c:pt idx="4">
                  <c:v>0.151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57-4E1E-BF2D-98F292473AEA}"/>
            </c:ext>
          </c:extLst>
        </c:ser>
        <c:ser>
          <c:idx val="2"/>
          <c:order val="2"/>
          <c:tx>
            <c:strRef>
              <c:f>'3.1. Resultados Matemática'!$B$59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Matemática'!$C$56:$G$56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Matemática'!$C$59:$G$59</c:f>
              <c:numCache>
                <c:formatCode>0.0%</c:formatCode>
                <c:ptCount val="5"/>
                <c:pt idx="0">
                  <c:v>0.46300000000000002</c:v>
                </c:pt>
                <c:pt idx="1">
                  <c:v>0.437</c:v>
                </c:pt>
                <c:pt idx="2">
                  <c:v>0.42699999999999999</c:v>
                </c:pt>
                <c:pt idx="3">
                  <c:v>0.46200000000000002</c:v>
                </c:pt>
                <c:pt idx="4">
                  <c:v>0.48499999999999999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57-4E1E-BF2D-98F292473AEA}"/>
            </c:ext>
          </c:extLst>
        </c:ser>
        <c:ser>
          <c:idx val="3"/>
          <c:order val="3"/>
          <c:tx>
            <c:strRef>
              <c:f>'3.1. Resultados Matemática'!$B$60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Matemática'!$C$56:$G$56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Matemática'!$C$60:$G$60</c:f>
              <c:numCache>
                <c:formatCode>0.0%</c:formatCode>
                <c:ptCount val="5"/>
                <c:pt idx="0">
                  <c:v>0.23300000000000001</c:v>
                </c:pt>
                <c:pt idx="1">
                  <c:v>0.31900000000000001</c:v>
                </c:pt>
                <c:pt idx="2">
                  <c:v>0.33</c:v>
                </c:pt>
                <c:pt idx="3">
                  <c:v>0.26200000000000001</c:v>
                </c:pt>
                <c:pt idx="4">
                  <c:v>0.27600000000000002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57-4E1E-BF2D-98F292473AE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613200"/>
        <c:axId val="171619856"/>
      </c:barChart>
      <c:catAx>
        <c:axId val="17161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171619856"/>
        <c:crosses val="autoZero"/>
        <c:auto val="1"/>
        <c:lblAlgn val="ctr"/>
        <c:lblOffset val="100"/>
        <c:noMultiLvlLbl val="0"/>
      </c:catAx>
      <c:valAx>
        <c:axId val="17161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17161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Matemática'!$C$73:$G$73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0.21</c:v>
                </c:pt>
                <c:pt idx="1">
                  <c:v>0.18</c:v>
                </c:pt>
                <c:pt idx="2">
                  <c:v>0.193</c:v>
                </c:pt>
                <c:pt idx="3">
                  <c:v>0.224</c:v>
                </c:pt>
                <c:pt idx="4">
                  <c:v>0.191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FD-4141-8AE4-5FE261973A78}"/>
            </c:ext>
          </c:extLst>
        </c:ser>
        <c:ser>
          <c:idx val="1"/>
          <c:order val="1"/>
          <c:tx>
            <c:strRef>
              <c:f>'3.1. Resultados Matemática'!$B$75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Matemática'!$C$73:$G$73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0.26200000000000001</c:v>
                </c:pt>
                <c:pt idx="1">
                  <c:v>0.23599999999999999</c:v>
                </c:pt>
                <c:pt idx="2">
                  <c:v>0.23100000000000001</c:v>
                </c:pt>
                <c:pt idx="3">
                  <c:v>0.223</c:v>
                </c:pt>
                <c:pt idx="4">
                  <c:v>0.23199999999999998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FD-4141-8AE4-5FE261973A78}"/>
            </c:ext>
          </c:extLst>
        </c:ser>
        <c:ser>
          <c:idx val="2"/>
          <c:order val="2"/>
          <c:tx>
            <c:strRef>
              <c:f>'3.1. Resultados Matemática'!$B$76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Matemática'!$C$73:$G$73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Matemática'!$C$76:$G$76</c:f>
              <c:numCache>
                <c:formatCode>0.0%</c:formatCode>
                <c:ptCount val="5"/>
                <c:pt idx="0">
                  <c:v>0.40100000000000002</c:v>
                </c:pt>
                <c:pt idx="1">
                  <c:v>0.39300000000000002</c:v>
                </c:pt>
                <c:pt idx="2">
                  <c:v>0.38300000000000001</c:v>
                </c:pt>
                <c:pt idx="3">
                  <c:v>0.39800000000000002</c:v>
                </c:pt>
                <c:pt idx="4">
                  <c:v>0.42200000000000004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FD-4141-8AE4-5FE261973A78}"/>
            </c:ext>
          </c:extLst>
        </c:ser>
        <c:ser>
          <c:idx val="3"/>
          <c:order val="3"/>
          <c:tx>
            <c:strRef>
              <c:f>'3.1. Resultados Matemática'!$B$77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Matemática'!$C$73:$G$73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Matemática'!$C$77:$G$77</c:f>
              <c:numCache>
                <c:formatCode>0.0%</c:formatCode>
                <c:ptCount val="5"/>
                <c:pt idx="0">
                  <c:v>0.127</c:v>
                </c:pt>
                <c:pt idx="1">
                  <c:v>0.191</c:v>
                </c:pt>
                <c:pt idx="2">
                  <c:v>0.193</c:v>
                </c:pt>
                <c:pt idx="3">
                  <c:v>0.156</c:v>
                </c:pt>
                <c:pt idx="4">
                  <c:v>0.155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FD-4141-8AE4-5FE261973A7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2576416"/>
        <c:axId val="242573920"/>
      </c:barChart>
      <c:catAx>
        <c:axId val="24257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42573920"/>
        <c:crosses val="autoZero"/>
        <c:auto val="1"/>
        <c:lblAlgn val="ctr"/>
        <c:lblOffset val="100"/>
        <c:noMultiLvlLbl val="0"/>
      </c:catAx>
      <c:valAx>
        <c:axId val="24257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42576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Matemática'!$B$92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Matemática'!$C$91:$G$91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0.28699999999999998</c:v>
                </c:pt>
                <c:pt idx="1">
                  <c:v>0.184</c:v>
                </c:pt>
                <c:pt idx="2">
                  <c:v>0.216</c:v>
                </c:pt>
                <c:pt idx="3" formatCode="0%">
                  <c:v>0.23</c:v>
                </c:pt>
                <c:pt idx="4">
                  <c:v>0.193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4D-49D7-94D4-F607A4B8FB9D}"/>
            </c:ext>
          </c:extLst>
        </c:ser>
        <c:ser>
          <c:idx val="1"/>
          <c:order val="1"/>
          <c:tx>
            <c:strRef>
              <c:f>'3.1. Resultados Matemática'!$B$93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Matemática'!$C$91:$G$91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Matemática'!$C$93:$G$93</c:f>
              <c:numCache>
                <c:formatCode>0.0%</c:formatCode>
                <c:ptCount val="5"/>
                <c:pt idx="0">
                  <c:v>0.28999999999999998</c:v>
                </c:pt>
                <c:pt idx="1">
                  <c:v>0.218</c:v>
                </c:pt>
                <c:pt idx="2">
                  <c:v>0.22600000000000001</c:v>
                </c:pt>
                <c:pt idx="3">
                  <c:v>0.19900000000000001</c:v>
                </c:pt>
                <c:pt idx="4">
                  <c:v>0.23699999999999999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4D-49D7-94D4-F607A4B8FB9D}"/>
            </c:ext>
          </c:extLst>
        </c:ser>
        <c:ser>
          <c:idx val="2"/>
          <c:order val="2"/>
          <c:tx>
            <c:strRef>
              <c:f>'3.1. Resultados Matemática'!$B$94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Matemática'!$C$91:$G$91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Matemática'!$C$94:$G$94</c:f>
              <c:numCache>
                <c:formatCode>0.0%</c:formatCode>
                <c:ptCount val="5"/>
                <c:pt idx="0">
                  <c:v>0.33300000000000002</c:v>
                </c:pt>
                <c:pt idx="1">
                  <c:v>0.35199999999999998</c:v>
                </c:pt>
                <c:pt idx="2">
                  <c:v>0.34599999999999997</c:v>
                </c:pt>
                <c:pt idx="3">
                  <c:v>0.36899999999999999</c:v>
                </c:pt>
                <c:pt idx="4">
                  <c:v>0.40799999999999997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4D-49D7-94D4-F607A4B8FB9D}"/>
            </c:ext>
          </c:extLst>
        </c:ser>
        <c:ser>
          <c:idx val="3"/>
          <c:order val="3"/>
          <c:tx>
            <c:strRef>
              <c:f>'3.1. Resultados Matemática'!$B$95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Matemática'!$C$91:$G$91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Matemática'!$C$95:$G$95</c:f>
              <c:numCache>
                <c:formatCode>0.0%</c:formatCode>
                <c:ptCount val="5"/>
                <c:pt idx="0">
                  <c:v>0.09</c:v>
                </c:pt>
                <c:pt idx="1">
                  <c:v>0.246</c:v>
                </c:pt>
                <c:pt idx="2">
                  <c:v>0.21199999999999999</c:v>
                </c:pt>
                <c:pt idx="3">
                  <c:v>0.20200000000000001</c:v>
                </c:pt>
                <c:pt idx="4">
                  <c:v>0.16200000000000001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4D-49D7-94D4-F607A4B8FB9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2555440"/>
        <c:axId val="242549616"/>
      </c:barChart>
      <c:catAx>
        <c:axId val="24255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42549616"/>
        <c:crosses val="autoZero"/>
        <c:auto val="1"/>
        <c:lblAlgn val="ctr"/>
        <c:lblOffset val="100"/>
        <c:noMultiLvlLbl val="0"/>
      </c:catAx>
      <c:valAx>
        <c:axId val="24254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42555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Matemática'!$B$111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Matemática'!$C$110:$G$110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Matemática'!$C$111:$G$111</c:f>
              <c:numCache>
                <c:formatCode>0.0%</c:formatCode>
                <c:ptCount val="5"/>
                <c:pt idx="0">
                  <c:v>0.21</c:v>
                </c:pt>
                <c:pt idx="1">
                  <c:v>0.17199999999999999</c:v>
                </c:pt>
                <c:pt idx="2">
                  <c:v>0.193</c:v>
                </c:pt>
                <c:pt idx="3">
                  <c:v>0.19800000000000001</c:v>
                </c:pt>
                <c:pt idx="4">
                  <c:v>0.17399999999999999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CE-4549-B92E-ECA26A228821}"/>
            </c:ext>
          </c:extLst>
        </c:ser>
        <c:ser>
          <c:idx val="1"/>
          <c:order val="1"/>
          <c:tx>
            <c:strRef>
              <c:f>'3.1. Resultados Matemática'!$B$112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Matemática'!$C$110:$G$110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Matemática'!$C$112:$G$112</c:f>
              <c:numCache>
                <c:formatCode>0.0%</c:formatCode>
                <c:ptCount val="5"/>
                <c:pt idx="0">
                  <c:v>0.254</c:v>
                </c:pt>
                <c:pt idx="1">
                  <c:v>0.22600000000000001</c:v>
                </c:pt>
                <c:pt idx="2">
                  <c:v>0.221</c:v>
                </c:pt>
                <c:pt idx="3">
                  <c:v>0.20300000000000001</c:v>
                </c:pt>
                <c:pt idx="4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CE-4549-B92E-ECA26A228821}"/>
            </c:ext>
          </c:extLst>
        </c:ser>
        <c:ser>
          <c:idx val="2"/>
          <c:order val="2"/>
          <c:tx>
            <c:strRef>
              <c:f>'3.1. Resultados Matemática'!$B$113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Matemática'!$C$110:$G$110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Matemática'!$C$113:$G$113</c:f>
              <c:numCache>
                <c:formatCode>0.0%</c:formatCode>
                <c:ptCount val="5"/>
                <c:pt idx="0">
                  <c:v>0.39800000000000002</c:v>
                </c:pt>
                <c:pt idx="1">
                  <c:v>0.39300000000000002</c:v>
                </c:pt>
                <c:pt idx="2">
                  <c:v>0.374</c:v>
                </c:pt>
                <c:pt idx="3">
                  <c:v>0.40799999999999997</c:v>
                </c:pt>
                <c:pt idx="4">
                  <c:v>0.43099999999999999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CE-4549-B92E-ECA26A228821}"/>
            </c:ext>
          </c:extLst>
        </c:ser>
        <c:ser>
          <c:idx val="3"/>
          <c:order val="3"/>
          <c:tx>
            <c:strRef>
              <c:f>'3.1. Resultados Matemática'!$B$114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Matemática'!$C$110:$G$110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Matemática'!$C$114:$G$114</c:f>
              <c:numCache>
                <c:formatCode>0.0%</c:formatCode>
                <c:ptCount val="5"/>
                <c:pt idx="0">
                  <c:v>0.13800000000000001</c:v>
                </c:pt>
                <c:pt idx="1">
                  <c:v>0.20899999999999999</c:v>
                </c:pt>
                <c:pt idx="2">
                  <c:v>0.21199999999999999</c:v>
                </c:pt>
                <c:pt idx="3">
                  <c:v>0.191</c:v>
                </c:pt>
                <c:pt idx="4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CE-4549-B92E-ECA26A22882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596768"/>
        <c:axId val="20598016"/>
      </c:barChart>
      <c:catAx>
        <c:axId val="2059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0598016"/>
        <c:crosses val="autoZero"/>
        <c:auto val="1"/>
        <c:lblAlgn val="ctr"/>
        <c:lblOffset val="100"/>
        <c:noMultiLvlLbl val="0"/>
      </c:catAx>
      <c:valAx>
        <c:axId val="2059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0596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Matemática'!$B$131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Matemática'!$C$130:$G$130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Matemática'!$C$131:$G$131</c:f>
              <c:numCache>
                <c:formatCode>0.0%</c:formatCode>
                <c:ptCount val="5"/>
                <c:pt idx="0">
                  <c:v>0.223</c:v>
                </c:pt>
                <c:pt idx="1">
                  <c:v>0.189</c:v>
                </c:pt>
                <c:pt idx="2">
                  <c:v>0.19400000000000001</c:v>
                </c:pt>
                <c:pt idx="3">
                  <c:v>0.221</c:v>
                </c:pt>
                <c:pt idx="4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E9-4AC7-B734-7B75906F9EC2}"/>
            </c:ext>
          </c:extLst>
        </c:ser>
        <c:ser>
          <c:idx val="1"/>
          <c:order val="1"/>
          <c:tx>
            <c:strRef>
              <c:f>'3.1. Resultados Matemática'!$B$132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Matemática'!$C$130:$G$130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Matemática'!$C$132:$G$132</c:f>
              <c:numCache>
                <c:formatCode>0.0%</c:formatCode>
                <c:ptCount val="5"/>
                <c:pt idx="0">
                  <c:v>0.27300000000000002</c:v>
                </c:pt>
                <c:pt idx="1">
                  <c:v>0.24099999999999999</c:v>
                </c:pt>
                <c:pt idx="2">
                  <c:v>0.23899999999999999</c:v>
                </c:pt>
                <c:pt idx="3" formatCode="0%">
                  <c:v>0.23</c:v>
                </c:pt>
                <c:pt idx="4">
                  <c:v>0.247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E9-4AC7-B734-7B75906F9EC2}"/>
            </c:ext>
          </c:extLst>
        </c:ser>
        <c:ser>
          <c:idx val="2"/>
          <c:order val="2"/>
          <c:tx>
            <c:strRef>
              <c:f>'3.1. Resultados Matemática'!$B$133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Matemática'!$C$130:$G$130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Matemática'!$C$133:$G$133</c:f>
              <c:numCache>
                <c:formatCode>0.0%</c:formatCode>
                <c:ptCount val="5"/>
                <c:pt idx="0">
                  <c:v>0.39300000000000002</c:v>
                </c:pt>
                <c:pt idx="1">
                  <c:v>0.38700000000000001</c:v>
                </c:pt>
                <c:pt idx="2">
                  <c:v>0.38600000000000001</c:v>
                </c:pt>
                <c:pt idx="3" formatCode="0%">
                  <c:v>0.4</c:v>
                </c:pt>
                <c:pt idx="4">
                  <c:v>0.42899999999999999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E9-4AC7-B734-7B75906F9EC2}"/>
            </c:ext>
          </c:extLst>
        </c:ser>
        <c:ser>
          <c:idx val="3"/>
          <c:order val="3"/>
          <c:tx>
            <c:strRef>
              <c:f>'3.1. Resultados Matemática'!$B$134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 Resultados Matemática'!$C$130:$G$130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'3.1. Resultados Matemática'!$C$134:$G$134</c:f>
              <c:numCache>
                <c:formatCode>0.0%</c:formatCode>
                <c:ptCount val="5"/>
                <c:pt idx="0">
                  <c:v>0.111</c:v>
                </c:pt>
                <c:pt idx="1">
                  <c:v>0.183</c:v>
                </c:pt>
                <c:pt idx="2">
                  <c:v>0.18099999999999999</c:v>
                </c:pt>
                <c:pt idx="3">
                  <c:v>0.14899999999999999</c:v>
                </c:pt>
                <c:pt idx="4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E9-4AC7-B734-7B75906F9EC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51079696"/>
        <c:axId val="351081360"/>
      </c:barChart>
      <c:catAx>
        <c:axId val="35107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51081360"/>
        <c:crosses val="autoZero"/>
        <c:auto val="1"/>
        <c:lblAlgn val="ctr"/>
        <c:lblOffset val="100"/>
        <c:noMultiLvlLbl val="0"/>
      </c:catAx>
      <c:valAx>
        <c:axId val="35108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5107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'3.1. Resultados Matemática'!$B$24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ln w="28575" cap="rnd">
              <a:solidFill>
                <a:srgbClr val="45658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5658D"/>
              </a:solidFill>
              <a:ln w="9525">
                <a:solidFill>
                  <a:srgbClr val="45658D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Matemática'!$C$23:$G$23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</c:formatCode>
                <c:ptCount val="5"/>
                <c:pt idx="0">
                  <c:v>374</c:v>
                </c:pt>
                <c:pt idx="1">
                  <c:v>381</c:v>
                </c:pt>
                <c:pt idx="2">
                  <c:v>377</c:v>
                </c:pt>
                <c:pt idx="3">
                  <c:v>361.83736790155126</c:v>
                </c:pt>
                <c:pt idx="4">
                  <c:v>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95-49D5-9397-CACEDB7A1CEF}"/>
            </c:ext>
          </c:extLst>
        </c:ser>
        <c:ser>
          <c:idx val="1"/>
          <c:order val="1"/>
          <c:tx>
            <c:strRef>
              <c:f>'3.1. Resultados Matemática'!$B$25</c:f>
              <c:strCache>
                <c:ptCount val="1"/>
                <c:pt idx="0">
                  <c:v>Básico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Matemática'!$C$23:$G$23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Matemática'!$C$25:$G$25</c:f>
              <c:numCache>
                <c:formatCode>0</c:formatCode>
                <c:ptCount val="5"/>
                <c:pt idx="0">
                  <c:v>441</c:v>
                </c:pt>
                <c:pt idx="1">
                  <c:v>456</c:v>
                </c:pt>
                <c:pt idx="2">
                  <c:v>453</c:v>
                </c:pt>
                <c:pt idx="3">
                  <c:v>436.55892653335673</c:v>
                </c:pt>
                <c:pt idx="4">
                  <c:v>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95-49D5-9397-CACEDB7A1CEF}"/>
            </c:ext>
          </c:extLst>
        </c:ser>
        <c:ser>
          <c:idx val="2"/>
          <c:order val="2"/>
          <c:tx>
            <c:strRef>
              <c:f>'3.1. Resultados Matemática'!$B$26</c:f>
              <c:strCache>
                <c:ptCount val="1"/>
                <c:pt idx="0">
                  <c:v>Satisfactorio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Matemática'!$C$23:$G$23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Matemática'!$C$26:$G$26</c:f>
              <c:numCache>
                <c:formatCode>0</c:formatCode>
                <c:ptCount val="5"/>
                <c:pt idx="0">
                  <c:v>503</c:v>
                </c:pt>
                <c:pt idx="1">
                  <c:v>526</c:v>
                </c:pt>
                <c:pt idx="2">
                  <c:v>524</c:v>
                </c:pt>
                <c:pt idx="3">
                  <c:v>523.25684942714713</c:v>
                </c:pt>
                <c:pt idx="4">
                  <c:v>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95-49D5-9397-CACEDB7A1CEF}"/>
            </c:ext>
          </c:extLst>
        </c:ser>
        <c:ser>
          <c:idx val="3"/>
          <c:order val="3"/>
          <c:tx>
            <c:strRef>
              <c:f>'3.1. Resultados Matemática'!$B$27</c:f>
              <c:strCache>
                <c:ptCount val="1"/>
                <c:pt idx="0">
                  <c:v>Avanzado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Matemática'!$C$23:$G$23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Matemática'!$C$27:$G$27</c:f>
              <c:numCache>
                <c:formatCode>0</c:formatCode>
                <c:ptCount val="5"/>
                <c:pt idx="0">
                  <c:v>600</c:v>
                </c:pt>
                <c:pt idx="1">
                  <c:v>637</c:v>
                </c:pt>
                <c:pt idx="2">
                  <c:v>635</c:v>
                </c:pt>
                <c:pt idx="3">
                  <c:v>640.2803085290509</c:v>
                </c:pt>
                <c:pt idx="4">
                  <c:v>610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95-49D5-9397-CACEDB7A1CE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68431936"/>
        <c:axId val="768430688"/>
      </c:lineChart>
      <c:catAx>
        <c:axId val="76843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68430688"/>
        <c:crosses val="autoZero"/>
        <c:auto val="1"/>
        <c:lblAlgn val="ctr"/>
        <c:lblOffset val="100"/>
        <c:noMultiLvlLbl val="0"/>
      </c:catAx>
      <c:valAx>
        <c:axId val="76843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768431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Lengua'!$C$4:$G$4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0.18099999999999999</c:v>
                </c:pt>
                <c:pt idx="1">
                  <c:v>0.14499999999999999</c:v>
                </c:pt>
                <c:pt idx="2">
                  <c:v>7.0999999999999994E-2</c:v>
                </c:pt>
                <c:pt idx="3">
                  <c:v>9.6000000000000002E-2</c:v>
                </c:pt>
                <c:pt idx="4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B-4858-BC26-2EE4DB4086A6}"/>
            </c:ext>
          </c:extLst>
        </c:ser>
        <c:ser>
          <c:idx val="1"/>
          <c:order val="1"/>
          <c:tx>
            <c:strRef>
              <c:f>'3.2. Resultados Lengua'!$B$6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Lengua'!$C$4:$G$4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0.23599999999999999</c:v>
                </c:pt>
                <c:pt idx="1">
                  <c:v>0.187</c:v>
                </c:pt>
                <c:pt idx="2">
                  <c:v>0.17599999999999999</c:v>
                </c:pt>
                <c:pt idx="3">
                  <c:v>0.19500000000000001</c:v>
                </c:pt>
                <c:pt idx="4">
                  <c:v>0.192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9B-4858-BC26-2EE4DB4086A6}"/>
            </c:ext>
          </c:extLst>
        </c:ser>
        <c:ser>
          <c:idx val="2"/>
          <c:order val="2"/>
          <c:tx>
            <c:strRef>
              <c:f>'3.2. Resultados Lengua'!$B$7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Lengua'!$C$4:$G$4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0.35</c:v>
                </c:pt>
                <c:pt idx="1">
                  <c:v>0.34499999999999997</c:v>
                </c:pt>
                <c:pt idx="2">
                  <c:v>0.39900000000000002</c:v>
                </c:pt>
                <c:pt idx="3">
                  <c:v>0.36799999999999999</c:v>
                </c:pt>
                <c:pt idx="4">
                  <c:v>0.40600000000000003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9B-4858-BC26-2EE4DB4086A6}"/>
            </c:ext>
          </c:extLst>
        </c:ser>
        <c:ser>
          <c:idx val="3"/>
          <c:order val="3"/>
          <c:tx>
            <c:strRef>
              <c:f>'3.2. Resultados Lengua'!$B$8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 Resultados Lengua'!$C$4:$G$4</c:f>
              <c:strCache>
                <c:ptCount val="5"/>
                <c:pt idx="0">
                  <c:v>ONE 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strCache>
            </c:strRef>
          </c:cat>
          <c:val>
            <c:numRef>
              <c:f>'3.2. Resultados Lengua'!$C$8:$G$8</c:f>
              <c:numCache>
                <c:formatCode>0.0%</c:formatCode>
                <c:ptCount val="5"/>
                <c:pt idx="0">
                  <c:v>0.23300000000000001</c:v>
                </c:pt>
                <c:pt idx="1">
                  <c:v>0.32300000000000001</c:v>
                </c:pt>
                <c:pt idx="2">
                  <c:v>0.35399999999999998</c:v>
                </c:pt>
                <c:pt idx="3">
                  <c:v>0.34100000000000003</c:v>
                </c:pt>
                <c:pt idx="4">
                  <c:v>0.33500000000000002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9B-4858-BC26-2EE4DB4086A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185408"/>
        <c:axId val="149180000"/>
      </c:barChart>
      <c:catAx>
        <c:axId val="14918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149180000"/>
        <c:crosses val="autoZero"/>
        <c:auto val="1"/>
        <c:lblAlgn val="ctr"/>
        <c:lblOffset val="100"/>
        <c:noMultiLvlLbl val="0"/>
      </c:catAx>
      <c:valAx>
        <c:axId val="1491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14918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257174</xdr:rowOff>
    </xdr:from>
    <xdr:to>
      <xdr:col>17</xdr:col>
      <xdr:colOff>742950</xdr:colOff>
      <xdr:row>18</xdr:row>
      <xdr:rowOff>171449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22B0D35-001E-1DDF-4AF4-8AFEAD9E11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9524</xdr:colOff>
      <xdr:row>38</xdr:row>
      <xdr:rowOff>4762</xdr:rowOff>
    </xdr:from>
    <xdr:to>
      <xdr:col>17</xdr:col>
      <xdr:colOff>742949</xdr:colOff>
      <xdr:row>51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03FD5F3-E21E-400B-4E6B-0F7EA1A6F8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752474</xdr:colOff>
      <xdr:row>54</xdr:row>
      <xdr:rowOff>214312</xdr:rowOff>
    </xdr:from>
    <xdr:to>
      <xdr:col>17</xdr:col>
      <xdr:colOff>742949</xdr:colOff>
      <xdr:row>68</xdr:row>
      <xdr:rowOff>171450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A9C5ECA-346B-8414-FD44-AD754A7471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9525</xdr:colOff>
      <xdr:row>72</xdr:row>
      <xdr:rowOff>33336</xdr:rowOff>
    </xdr:from>
    <xdr:to>
      <xdr:col>17</xdr:col>
      <xdr:colOff>714375</xdr:colOff>
      <xdr:row>86</xdr:row>
      <xdr:rowOff>142874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D8AFF96-AD09-241D-37CF-BDE8C2C90E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733424</xdr:colOff>
      <xdr:row>90</xdr:row>
      <xdr:rowOff>4761</xdr:rowOff>
    </xdr:from>
    <xdr:to>
      <xdr:col>17</xdr:col>
      <xdr:colOff>685799</xdr:colOff>
      <xdr:row>105</xdr:row>
      <xdr:rowOff>142874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FD68A42-C64C-98AE-E19C-910E1278C7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9525</xdr:colOff>
      <xdr:row>109</xdr:row>
      <xdr:rowOff>42861</xdr:rowOff>
    </xdr:from>
    <xdr:to>
      <xdr:col>17</xdr:col>
      <xdr:colOff>733425</xdr:colOff>
      <xdr:row>125</xdr:row>
      <xdr:rowOff>133349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62310281-FC54-488B-EECF-83BE134494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761999</xdr:colOff>
      <xdr:row>129</xdr:row>
      <xdr:rowOff>52387</xdr:rowOff>
    </xdr:from>
    <xdr:to>
      <xdr:col>17</xdr:col>
      <xdr:colOff>733424</xdr:colOff>
      <xdr:row>144</xdr:row>
      <xdr:rowOff>133350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459D3D4-57E3-931B-5F81-A351CF78B0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0</xdr:colOff>
      <xdr:row>22</xdr:row>
      <xdr:rowOff>52387</xdr:rowOff>
    </xdr:from>
    <xdr:to>
      <xdr:col>17</xdr:col>
      <xdr:colOff>742950</xdr:colOff>
      <xdr:row>35</xdr:row>
      <xdr:rowOff>28575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937EBD38-5727-174E-2DD1-0AF39E8457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752474</xdr:colOff>
      <xdr:row>2</xdr:row>
      <xdr:rowOff>204786</xdr:rowOff>
    </xdr:from>
    <xdr:to>
      <xdr:col>17</xdr:col>
      <xdr:colOff>742949</xdr:colOff>
      <xdr:row>16</xdr:row>
      <xdr:rowOff>190499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AADC34-553B-C86E-90E1-59EECDF6A7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752475</xdr:colOff>
      <xdr:row>37</xdr:row>
      <xdr:rowOff>252411</xdr:rowOff>
    </xdr:from>
    <xdr:to>
      <xdr:col>17</xdr:col>
      <xdr:colOff>695325</xdr:colOff>
      <xdr:row>52</xdr:row>
      <xdr:rowOff>161924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2002618-0851-FE17-0EA9-E97559805C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9524</xdr:colOff>
      <xdr:row>55</xdr:row>
      <xdr:rowOff>252412</xdr:rowOff>
    </xdr:from>
    <xdr:to>
      <xdr:col>17</xdr:col>
      <xdr:colOff>742949</xdr:colOff>
      <xdr:row>70</xdr:row>
      <xdr:rowOff>171450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4A1365C-24B0-A944-D986-3CE0EF118D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752474</xdr:colOff>
      <xdr:row>74</xdr:row>
      <xdr:rowOff>71437</xdr:rowOff>
    </xdr:from>
    <xdr:to>
      <xdr:col>17</xdr:col>
      <xdr:colOff>666749</xdr:colOff>
      <xdr:row>88</xdr:row>
      <xdr:rowOff>152400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A52BD45E-A895-2749-7EC3-1C3B628274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742949</xdr:colOff>
      <xdr:row>91</xdr:row>
      <xdr:rowOff>252411</xdr:rowOff>
    </xdr:from>
    <xdr:to>
      <xdr:col>17</xdr:col>
      <xdr:colOff>733424</xdr:colOff>
      <xdr:row>106</xdr:row>
      <xdr:rowOff>142874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0296F6C-6CB1-6F06-073C-57E7B1F3E3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752475</xdr:colOff>
      <xdr:row>110</xdr:row>
      <xdr:rowOff>23811</xdr:rowOff>
    </xdr:from>
    <xdr:to>
      <xdr:col>17</xdr:col>
      <xdr:colOff>714375</xdr:colOff>
      <xdr:row>124</xdr:row>
      <xdr:rowOff>152399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542321EB-31D9-DC5B-21E6-783B32E198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742950</xdr:colOff>
      <xdr:row>128</xdr:row>
      <xdr:rowOff>33337</xdr:rowOff>
    </xdr:from>
    <xdr:to>
      <xdr:col>17</xdr:col>
      <xdr:colOff>723900</xdr:colOff>
      <xdr:row>142</xdr:row>
      <xdr:rowOff>133350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62DFB0-241F-0FE5-8CF0-2964AE9916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19050</xdr:colOff>
      <xdr:row>20</xdr:row>
      <xdr:rowOff>90486</xdr:rowOff>
    </xdr:from>
    <xdr:to>
      <xdr:col>17</xdr:col>
      <xdr:colOff>704850</xdr:colOff>
      <xdr:row>34</xdr:row>
      <xdr:rowOff>123824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995E0E99-D88B-3E00-676D-7B5718CC3D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</xdr:colOff>
      <xdr:row>2</xdr:row>
      <xdr:rowOff>223836</xdr:rowOff>
    </xdr:from>
    <xdr:to>
      <xdr:col>17</xdr:col>
      <xdr:colOff>752474</xdr:colOff>
      <xdr:row>17</xdr:row>
      <xdr:rowOff>133349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05BB459-1F60-7702-1318-09F4A4AC54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742950</xdr:colOff>
      <xdr:row>21</xdr:row>
      <xdr:rowOff>33337</xdr:rowOff>
    </xdr:from>
    <xdr:to>
      <xdr:col>17</xdr:col>
      <xdr:colOff>685800</xdr:colOff>
      <xdr:row>36</xdr:row>
      <xdr:rowOff>142875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29EADD-E3D4-318F-DDF7-2A047D4A69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9524</xdr:colOff>
      <xdr:row>40</xdr:row>
      <xdr:rowOff>42862</xdr:rowOff>
    </xdr:from>
    <xdr:to>
      <xdr:col>17</xdr:col>
      <xdr:colOff>685799</xdr:colOff>
      <xdr:row>55</xdr:row>
      <xdr:rowOff>66675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6E3C61C-947C-B3F8-189C-EBFE2F164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752474</xdr:colOff>
      <xdr:row>59</xdr:row>
      <xdr:rowOff>14287</xdr:rowOff>
    </xdr:from>
    <xdr:to>
      <xdr:col>17</xdr:col>
      <xdr:colOff>761999</xdr:colOff>
      <xdr:row>72</xdr:row>
      <xdr:rowOff>100012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24C24BC7-08F3-7C63-9213-957DC4D509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752475</xdr:colOff>
      <xdr:row>2</xdr:row>
      <xdr:rowOff>252411</xdr:rowOff>
    </xdr:from>
    <xdr:to>
      <xdr:col>18</xdr:col>
      <xdr:colOff>28575</xdr:colOff>
      <xdr:row>17</xdr:row>
      <xdr:rowOff>161924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9804795-F7C5-AA1A-374D-74BFF5A5CE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9525</xdr:colOff>
      <xdr:row>21</xdr:row>
      <xdr:rowOff>33337</xdr:rowOff>
    </xdr:from>
    <xdr:to>
      <xdr:col>17</xdr:col>
      <xdr:colOff>752475</xdr:colOff>
      <xdr:row>35</xdr:row>
      <xdr:rowOff>171450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FD822FB-7FE9-C5D2-E02C-7AA898F323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</xdr:colOff>
      <xdr:row>39</xdr:row>
      <xdr:rowOff>33337</xdr:rowOff>
    </xdr:from>
    <xdr:to>
      <xdr:col>17</xdr:col>
      <xdr:colOff>676275</xdr:colOff>
      <xdr:row>53</xdr:row>
      <xdr:rowOff>152400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2067F25-ED29-A38E-C80B-F052C6B7F5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761999</xdr:colOff>
      <xdr:row>57</xdr:row>
      <xdr:rowOff>33337</xdr:rowOff>
    </xdr:from>
    <xdr:to>
      <xdr:col>17</xdr:col>
      <xdr:colOff>733424</xdr:colOff>
      <xdr:row>70</xdr:row>
      <xdr:rowOff>119062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447B0DD-FDFB-179B-6B1C-6CA89F5A18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A39E7-4172-4A2A-8265-2C4680574440}">
  <dimension ref="B3:I134"/>
  <sheetViews>
    <sheetView showGridLines="0" tabSelected="1" workbookViewId="0">
      <selection activeCell="G12" sqref="G12"/>
    </sheetView>
  </sheetViews>
  <sheetFormatPr baseColWidth="10" defaultColWidth="11.44140625" defaultRowHeight="14.4" x14ac:dyDescent="0.3"/>
  <sheetData>
    <row r="3" spans="2:7" ht="16.8" x14ac:dyDescent="0.4">
      <c r="B3" s="12" t="s">
        <v>0</v>
      </c>
      <c r="C3" s="1"/>
      <c r="D3" s="1"/>
      <c r="E3" s="1"/>
      <c r="F3" s="1"/>
      <c r="G3" s="1"/>
    </row>
    <row r="4" spans="2:7" ht="16.8" x14ac:dyDescent="0.4">
      <c r="B4" s="2"/>
      <c r="C4" s="2" t="s">
        <v>1</v>
      </c>
      <c r="D4" s="2">
        <v>2016</v>
      </c>
      <c r="E4" s="2">
        <v>2018</v>
      </c>
      <c r="F4" s="2">
        <v>2021</v>
      </c>
      <c r="G4" s="2">
        <v>2022</v>
      </c>
    </row>
    <row r="5" spans="2:7" ht="16.8" x14ac:dyDescent="0.4">
      <c r="B5" s="2" t="s">
        <v>2</v>
      </c>
      <c r="C5" s="4">
        <v>0.218</v>
      </c>
      <c r="D5" s="4">
        <v>0.18099999999999999</v>
      </c>
      <c r="E5" s="4">
        <v>0.19600000000000001</v>
      </c>
      <c r="F5" s="4">
        <v>0.224</v>
      </c>
      <c r="G5" s="4">
        <v>0.191</v>
      </c>
    </row>
    <row r="6" spans="2:7" ht="16.8" x14ac:dyDescent="0.4">
      <c r="B6" s="2" t="s">
        <v>3</v>
      </c>
      <c r="C6" s="4">
        <v>0.26500000000000001</v>
      </c>
      <c r="D6" s="4">
        <v>0.23400000000000001</v>
      </c>
      <c r="E6" s="4">
        <v>0.23</v>
      </c>
      <c r="F6" s="7">
        <v>0.22</v>
      </c>
      <c r="G6" s="4">
        <v>0.23199999999999998</v>
      </c>
    </row>
    <row r="7" spans="2:7" ht="16.8" x14ac:dyDescent="0.4">
      <c r="B7" s="2" t="s">
        <v>4</v>
      </c>
      <c r="C7" s="4">
        <v>0.39400000000000002</v>
      </c>
      <c r="D7" s="4">
        <v>0.38900000000000001</v>
      </c>
      <c r="E7" s="4">
        <v>0.379</v>
      </c>
      <c r="F7" s="4">
        <v>0.39500000000000002</v>
      </c>
      <c r="G7" s="4">
        <v>0.42100000000000004</v>
      </c>
    </row>
    <row r="8" spans="2:7" ht="16.8" x14ac:dyDescent="0.4">
      <c r="B8" s="2" t="s">
        <v>5</v>
      </c>
      <c r="C8" s="4">
        <v>0.123</v>
      </c>
      <c r="D8" s="4">
        <v>0.19600000000000001</v>
      </c>
      <c r="E8" s="4">
        <v>0.19500000000000001</v>
      </c>
      <c r="F8" s="7">
        <v>0.16</v>
      </c>
      <c r="G8" s="4">
        <v>0.156</v>
      </c>
    </row>
    <row r="21" spans="2:7" ht="15.75" customHeight="1" x14ac:dyDescent="0.3"/>
    <row r="22" spans="2:7" ht="16.8" x14ac:dyDescent="0.4">
      <c r="B22" s="12" t="s">
        <v>6</v>
      </c>
      <c r="C22" s="1"/>
      <c r="D22" s="1"/>
      <c r="E22" s="1"/>
      <c r="F22" s="1"/>
    </row>
    <row r="23" spans="2:7" ht="16.8" x14ac:dyDescent="0.3">
      <c r="B23" s="13"/>
      <c r="C23" s="3">
        <v>2013</v>
      </c>
      <c r="D23" s="3">
        <v>2016</v>
      </c>
      <c r="E23" s="3">
        <v>2018</v>
      </c>
      <c r="F23" s="3">
        <v>2021</v>
      </c>
      <c r="G23" s="3">
        <v>2022</v>
      </c>
    </row>
    <row r="24" spans="2:7" ht="16.8" x14ac:dyDescent="0.4">
      <c r="B24" s="2" t="s">
        <v>2</v>
      </c>
      <c r="C24" s="14">
        <v>374</v>
      </c>
      <c r="D24" s="14">
        <v>381</v>
      </c>
      <c r="E24" s="14">
        <v>377</v>
      </c>
      <c r="F24" s="14">
        <v>361.83736790155126</v>
      </c>
      <c r="G24" s="14">
        <v>380</v>
      </c>
    </row>
    <row r="25" spans="2:7" ht="16.8" x14ac:dyDescent="0.4">
      <c r="B25" s="2" t="s">
        <v>3</v>
      </c>
      <c r="C25" s="14">
        <v>441</v>
      </c>
      <c r="D25" s="14">
        <v>456</v>
      </c>
      <c r="E25" s="14">
        <v>453</v>
      </c>
      <c r="F25" s="14">
        <v>436.55892653335673</v>
      </c>
      <c r="G25" s="14">
        <v>454</v>
      </c>
    </row>
    <row r="26" spans="2:7" ht="16.8" x14ac:dyDescent="0.4">
      <c r="B26" s="2" t="s">
        <v>4</v>
      </c>
      <c r="C26" s="14">
        <v>503</v>
      </c>
      <c r="D26" s="14">
        <v>526</v>
      </c>
      <c r="E26" s="14">
        <v>524</v>
      </c>
      <c r="F26" s="14">
        <v>523.25684942714713</v>
      </c>
      <c r="G26" s="14">
        <v>519</v>
      </c>
    </row>
    <row r="27" spans="2:7" ht="16.8" x14ac:dyDescent="0.4">
      <c r="B27" s="2" t="s">
        <v>5</v>
      </c>
      <c r="C27" s="14">
        <v>600</v>
      </c>
      <c r="D27" s="14">
        <v>637</v>
      </c>
      <c r="E27" s="14">
        <v>635</v>
      </c>
      <c r="F27" s="14">
        <v>640.2803085290509</v>
      </c>
      <c r="G27" s="14">
        <v>610</v>
      </c>
    </row>
    <row r="28" spans="2:7" ht="16.8" x14ac:dyDescent="0.4">
      <c r="B28" s="9"/>
      <c r="C28" s="10"/>
      <c r="D28" s="10"/>
      <c r="E28" s="10"/>
      <c r="F28" s="1"/>
    </row>
    <row r="29" spans="2:7" ht="16.8" x14ac:dyDescent="0.4">
      <c r="B29" s="9"/>
      <c r="C29" s="10"/>
      <c r="D29" s="10"/>
      <c r="E29" s="10"/>
      <c r="F29" s="1"/>
    </row>
    <row r="30" spans="2:7" ht="16.8" x14ac:dyDescent="0.4">
      <c r="B30" s="9"/>
      <c r="C30" s="10"/>
      <c r="D30" s="10"/>
      <c r="E30" s="10"/>
      <c r="F30" s="1"/>
    </row>
    <row r="31" spans="2:7" ht="16.8" x14ac:dyDescent="0.4">
      <c r="B31" s="9"/>
      <c r="C31" s="10"/>
      <c r="D31" s="10"/>
      <c r="E31" s="10"/>
      <c r="F31" s="1"/>
    </row>
    <row r="32" spans="2:7" ht="16.8" x14ac:dyDescent="0.4">
      <c r="B32" s="9"/>
      <c r="C32" s="10"/>
      <c r="D32" s="10"/>
      <c r="E32" s="10"/>
      <c r="F32" s="1"/>
    </row>
    <row r="38" spans="2:7" ht="16.8" x14ac:dyDescent="0.4">
      <c r="B38" s="12" t="s">
        <v>7</v>
      </c>
      <c r="C38" s="1"/>
      <c r="D38" s="1"/>
      <c r="E38" s="1"/>
      <c r="F38" s="1"/>
      <c r="G38" s="1"/>
    </row>
    <row r="39" spans="2:7" ht="16.8" x14ac:dyDescent="0.4">
      <c r="B39" s="2"/>
      <c r="C39" s="2" t="s">
        <v>1</v>
      </c>
      <c r="D39" s="2">
        <v>2016</v>
      </c>
      <c r="E39" s="2">
        <v>2018</v>
      </c>
      <c r="F39" s="2">
        <v>2021</v>
      </c>
      <c r="G39" s="2">
        <v>2022</v>
      </c>
    </row>
    <row r="40" spans="2:7" ht="16.8" x14ac:dyDescent="0.4">
      <c r="B40" s="2" t="s">
        <v>2</v>
      </c>
      <c r="C40" s="4">
        <v>0.247</v>
      </c>
      <c r="D40" s="4">
        <v>0.215</v>
      </c>
      <c r="E40" s="4">
        <v>0.23599999999999999</v>
      </c>
      <c r="F40" s="4">
        <v>0.26500000000000001</v>
      </c>
      <c r="G40" s="4">
        <v>0.22800000000000001</v>
      </c>
    </row>
    <row r="41" spans="2:7" ht="16.8" x14ac:dyDescent="0.4">
      <c r="B41" s="2" t="s">
        <v>3</v>
      </c>
      <c r="C41" s="4">
        <v>0.28999999999999998</v>
      </c>
      <c r="D41" s="4">
        <v>0.26100000000000001</v>
      </c>
      <c r="E41" s="4">
        <v>0.25800000000000001</v>
      </c>
      <c r="F41" s="7">
        <v>0.24</v>
      </c>
      <c r="G41" s="4">
        <v>0.26</v>
      </c>
    </row>
    <row r="42" spans="2:7" ht="16.8" x14ac:dyDescent="0.4">
      <c r="B42" s="2" t="s">
        <v>4</v>
      </c>
      <c r="C42" s="4">
        <v>0.373</v>
      </c>
      <c r="D42" s="4">
        <v>0.371</v>
      </c>
      <c r="E42" s="4">
        <v>0.36099999999999999</v>
      </c>
      <c r="F42" s="4">
        <v>0.371</v>
      </c>
      <c r="G42" s="4">
        <v>0.39899999999999997</v>
      </c>
    </row>
    <row r="43" spans="2:7" ht="16.8" x14ac:dyDescent="0.4">
      <c r="B43" s="2" t="s">
        <v>5</v>
      </c>
      <c r="C43" s="4">
        <v>0.09</v>
      </c>
      <c r="D43" s="4">
        <v>0.153</v>
      </c>
      <c r="E43" s="4">
        <v>0.14499999999999999</v>
      </c>
      <c r="F43" s="4">
        <v>0.124</v>
      </c>
      <c r="G43" s="4">
        <v>0.113</v>
      </c>
    </row>
    <row r="55" spans="2:7" ht="16.8" x14ac:dyDescent="0.4">
      <c r="B55" s="12" t="s">
        <v>8</v>
      </c>
      <c r="C55" s="1"/>
      <c r="D55" s="1"/>
      <c r="E55" s="1"/>
      <c r="F55" s="1"/>
      <c r="G55" s="1"/>
    </row>
    <row r="56" spans="2:7" ht="16.8" x14ac:dyDescent="0.4">
      <c r="B56" s="2"/>
      <c r="C56" s="2" t="s">
        <v>1</v>
      </c>
      <c r="D56" s="2">
        <v>2016</v>
      </c>
      <c r="E56" s="2">
        <v>2018</v>
      </c>
      <c r="F56" s="2">
        <v>2021</v>
      </c>
      <c r="G56" s="2">
        <v>2022</v>
      </c>
    </row>
    <row r="57" spans="2:7" ht="16.8" x14ac:dyDescent="0.4">
      <c r="B57" s="2" t="s">
        <v>2</v>
      </c>
      <c r="C57" s="4">
        <v>0.125</v>
      </c>
      <c r="D57" s="4">
        <v>8.4000000000000005E-2</v>
      </c>
      <c r="E57" s="4">
        <v>8.6999999999999994E-2</v>
      </c>
      <c r="F57" s="4">
        <v>0.111</v>
      </c>
      <c r="G57" s="4">
        <v>8.8000000000000009E-2</v>
      </c>
    </row>
    <row r="58" spans="2:7" ht="16.8" x14ac:dyDescent="0.4">
      <c r="B58" s="2" t="s">
        <v>3</v>
      </c>
      <c r="C58" s="4">
        <v>0.17899999999999999</v>
      </c>
      <c r="D58" s="4">
        <v>0.16</v>
      </c>
      <c r="E58" s="4">
        <v>0.156</v>
      </c>
      <c r="F58" s="4">
        <v>0.16500000000000001</v>
      </c>
      <c r="G58" s="4">
        <v>0.151</v>
      </c>
    </row>
    <row r="59" spans="2:7" ht="16.8" x14ac:dyDescent="0.4">
      <c r="B59" s="2" t="s">
        <v>4</v>
      </c>
      <c r="C59" s="4">
        <v>0.46300000000000002</v>
      </c>
      <c r="D59" s="4">
        <v>0.437</v>
      </c>
      <c r="E59" s="4">
        <v>0.42699999999999999</v>
      </c>
      <c r="F59" s="4">
        <v>0.46200000000000002</v>
      </c>
      <c r="G59" s="4">
        <v>0.48499999999999999</v>
      </c>
    </row>
    <row r="60" spans="2:7" ht="16.8" x14ac:dyDescent="0.4">
      <c r="B60" s="2" t="s">
        <v>5</v>
      </c>
      <c r="C60" s="4">
        <v>0.23300000000000001</v>
      </c>
      <c r="D60" s="4">
        <v>0.31900000000000001</v>
      </c>
      <c r="E60" s="4">
        <v>0.33</v>
      </c>
      <c r="F60" s="4">
        <v>0.26200000000000001</v>
      </c>
      <c r="G60" s="4">
        <v>0.27600000000000002</v>
      </c>
    </row>
    <row r="72" spans="2:9" ht="16.8" x14ac:dyDescent="0.4">
      <c r="B72" s="12" t="s">
        <v>9</v>
      </c>
      <c r="C72" s="1"/>
      <c r="D72" s="1"/>
      <c r="E72" s="1"/>
      <c r="F72" s="1"/>
      <c r="G72" s="1"/>
    </row>
    <row r="73" spans="2:9" ht="16.8" x14ac:dyDescent="0.4">
      <c r="B73" s="2"/>
      <c r="C73" s="2" t="s">
        <v>1</v>
      </c>
      <c r="D73" s="2">
        <v>2016</v>
      </c>
      <c r="E73" s="2">
        <v>2018</v>
      </c>
      <c r="F73" s="2">
        <v>2021</v>
      </c>
      <c r="G73" s="2">
        <v>2022</v>
      </c>
      <c r="H73" s="6"/>
      <c r="I73" s="6"/>
    </row>
    <row r="74" spans="2:9" ht="16.8" x14ac:dyDescent="0.4">
      <c r="B74" s="2" t="s">
        <v>2</v>
      </c>
      <c r="C74" s="4">
        <v>0.21</v>
      </c>
      <c r="D74" s="4">
        <v>0.18</v>
      </c>
      <c r="E74" s="4">
        <v>0.193</v>
      </c>
      <c r="F74" s="4">
        <v>0.224</v>
      </c>
      <c r="G74" s="4">
        <v>0.191</v>
      </c>
      <c r="H74" s="5"/>
      <c r="I74" s="6"/>
    </row>
    <row r="75" spans="2:9" ht="16.8" x14ac:dyDescent="0.4">
      <c r="B75" s="2" t="s">
        <v>3</v>
      </c>
      <c r="C75" s="4">
        <v>0.26200000000000001</v>
      </c>
      <c r="D75" s="4">
        <v>0.23599999999999999</v>
      </c>
      <c r="E75" s="4">
        <v>0.23100000000000001</v>
      </c>
      <c r="F75" s="4">
        <v>0.223</v>
      </c>
      <c r="G75" s="4">
        <v>0.23199999999999998</v>
      </c>
      <c r="H75" s="5"/>
      <c r="I75" s="6"/>
    </row>
    <row r="76" spans="2:9" ht="16.8" x14ac:dyDescent="0.4">
      <c r="B76" s="2" t="s">
        <v>4</v>
      </c>
      <c r="C76" s="4">
        <v>0.40100000000000002</v>
      </c>
      <c r="D76" s="4">
        <v>0.39300000000000002</v>
      </c>
      <c r="E76" s="4">
        <v>0.38300000000000001</v>
      </c>
      <c r="F76" s="4">
        <v>0.39800000000000002</v>
      </c>
      <c r="G76" s="4">
        <v>0.42200000000000004</v>
      </c>
      <c r="H76" s="5"/>
      <c r="I76" s="6"/>
    </row>
    <row r="77" spans="2:9" ht="16.8" x14ac:dyDescent="0.4">
      <c r="B77" s="2" t="s">
        <v>5</v>
      </c>
      <c r="C77" s="4">
        <v>0.127</v>
      </c>
      <c r="D77" s="4">
        <v>0.191</v>
      </c>
      <c r="E77" s="4">
        <v>0.193</v>
      </c>
      <c r="F77" s="4">
        <v>0.156</v>
      </c>
      <c r="G77" s="4">
        <v>0.155</v>
      </c>
      <c r="H77" s="5"/>
      <c r="I77" s="6"/>
    </row>
    <row r="90" spans="2:7" ht="16.8" x14ac:dyDescent="0.4">
      <c r="B90" s="12" t="s">
        <v>10</v>
      </c>
      <c r="C90" s="1"/>
      <c r="D90" s="1"/>
      <c r="E90" s="1"/>
      <c r="F90" s="1"/>
      <c r="G90" s="1"/>
    </row>
    <row r="91" spans="2:7" ht="16.8" x14ac:dyDescent="0.4">
      <c r="B91" s="2"/>
      <c r="C91" s="2" t="s">
        <v>1</v>
      </c>
      <c r="D91" s="2">
        <v>2016</v>
      </c>
      <c r="E91" s="2">
        <v>2018</v>
      </c>
      <c r="F91" s="2">
        <v>2021</v>
      </c>
      <c r="G91" s="2">
        <v>2022</v>
      </c>
    </row>
    <row r="92" spans="2:7" ht="16.8" x14ac:dyDescent="0.4">
      <c r="B92" s="2" t="s">
        <v>2</v>
      </c>
      <c r="C92" s="4">
        <v>0.28699999999999998</v>
      </c>
      <c r="D92" s="4">
        <v>0.184</v>
      </c>
      <c r="E92" s="4">
        <v>0.216</v>
      </c>
      <c r="F92" s="7">
        <v>0.23</v>
      </c>
      <c r="G92" s="4">
        <v>0.193</v>
      </c>
    </row>
    <row r="93" spans="2:7" ht="16.8" x14ac:dyDescent="0.4">
      <c r="B93" s="2" t="s">
        <v>3</v>
      </c>
      <c r="C93" s="4">
        <v>0.28999999999999998</v>
      </c>
      <c r="D93" s="4">
        <v>0.218</v>
      </c>
      <c r="E93" s="4">
        <v>0.22600000000000001</v>
      </c>
      <c r="F93" s="4">
        <v>0.19900000000000001</v>
      </c>
      <c r="G93" s="4">
        <v>0.23699999999999999</v>
      </c>
    </row>
    <row r="94" spans="2:7" ht="16.8" x14ac:dyDescent="0.4">
      <c r="B94" s="2" t="s">
        <v>4</v>
      </c>
      <c r="C94" s="4">
        <v>0.33300000000000002</v>
      </c>
      <c r="D94" s="4">
        <v>0.35199999999999998</v>
      </c>
      <c r="E94" s="4">
        <v>0.34599999999999997</v>
      </c>
      <c r="F94" s="4">
        <v>0.36899999999999999</v>
      </c>
      <c r="G94" s="4">
        <v>0.40799999999999997</v>
      </c>
    </row>
    <row r="95" spans="2:7" ht="16.8" x14ac:dyDescent="0.4">
      <c r="B95" s="2" t="s">
        <v>5</v>
      </c>
      <c r="C95" s="4">
        <v>0.09</v>
      </c>
      <c r="D95" s="4">
        <v>0.246</v>
      </c>
      <c r="E95" s="4">
        <v>0.21199999999999999</v>
      </c>
      <c r="F95" s="4">
        <v>0.20200000000000001</v>
      </c>
      <c r="G95" s="4">
        <v>0.16200000000000001</v>
      </c>
    </row>
    <row r="101" spans="2:7" ht="14.25" customHeight="1" x14ac:dyDescent="0.3"/>
    <row r="102" spans="2:7" ht="14.25" customHeight="1" x14ac:dyDescent="0.3"/>
    <row r="103" spans="2:7" ht="14.25" customHeight="1" x14ac:dyDescent="0.3"/>
    <row r="104" spans="2:7" ht="14.25" customHeight="1" x14ac:dyDescent="0.3"/>
    <row r="105" spans="2:7" ht="14.25" customHeight="1" x14ac:dyDescent="0.3"/>
    <row r="106" spans="2:7" ht="14.25" customHeight="1" x14ac:dyDescent="0.3"/>
    <row r="109" spans="2:7" ht="16.8" x14ac:dyDescent="0.4">
      <c r="B109" s="12" t="s">
        <v>11</v>
      </c>
      <c r="C109" s="1"/>
      <c r="D109" s="1"/>
      <c r="E109" s="1"/>
      <c r="F109" s="1"/>
      <c r="G109" s="1"/>
    </row>
    <row r="110" spans="2:7" ht="16.8" x14ac:dyDescent="0.4">
      <c r="B110" s="2"/>
      <c r="C110" s="2" t="s">
        <v>1</v>
      </c>
      <c r="D110" s="2">
        <v>2016</v>
      </c>
      <c r="E110" s="2">
        <v>2018</v>
      </c>
      <c r="F110" s="2">
        <v>2021</v>
      </c>
      <c r="G110" s="2">
        <v>2022</v>
      </c>
    </row>
    <row r="111" spans="2:7" ht="16.8" x14ac:dyDescent="0.4">
      <c r="B111" s="2" t="s">
        <v>2</v>
      </c>
      <c r="C111" s="4">
        <v>0.21</v>
      </c>
      <c r="D111" s="4">
        <v>0.17199999999999999</v>
      </c>
      <c r="E111" s="4">
        <v>0.193</v>
      </c>
      <c r="F111" s="4">
        <v>0.19800000000000001</v>
      </c>
      <c r="G111" s="4">
        <v>0.17399999999999999</v>
      </c>
    </row>
    <row r="112" spans="2:7" ht="16.8" x14ac:dyDescent="0.4">
      <c r="B112" s="2" t="s">
        <v>3</v>
      </c>
      <c r="C112" s="4">
        <v>0.254</v>
      </c>
      <c r="D112" s="4">
        <v>0.22600000000000001</v>
      </c>
      <c r="E112" s="4">
        <v>0.221</v>
      </c>
      <c r="F112" s="4">
        <v>0.20300000000000001</v>
      </c>
      <c r="G112" s="4">
        <v>0.21</v>
      </c>
    </row>
    <row r="113" spans="2:7" ht="16.8" x14ac:dyDescent="0.4">
      <c r="B113" s="2" t="s">
        <v>4</v>
      </c>
      <c r="C113" s="4">
        <v>0.39800000000000002</v>
      </c>
      <c r="D113" s="4">
        <v>0.39300000000000002</v>
      </c>
      <c r="E113" s="4">
        <v>0.374</v>
      </c>
      <c r="F113" s="4">
        <v>0.40799999999999997</v>
      </c>
      <c r="G113" s="4">
        <v>0.43099999999999999</v>
      </c>
    </row>
    <row r="114" spans="2:7" ht="16.8" x14ac:dyDescent="0.4">
      <c r="B114" s="2" t="s">
        <v>5</v>
      </c>
      <c r="C114" s="4">
        <v>0.13800000000000001</v>
      </c>
      <c r="D114" s="4">
        <v>0.20899999999999999</v>
      </c>
      <c r="E114" s="4">
        <v>0.21199999999999999</v>
      </c>
      <c r="F114" s="4">
        <v>0.191</v>
      </c>
      <c r="G114" s="4">
        <v>0.185</v>
      </c>
    </row>
    <row r="129" spans="2:7" ht="16.8" x14ac:dyDescent="0.4">
      <c r="B129" s="12" t="s">
        <v>12</v>
      </c>
    </row>
    <row r="130" spans="2:7" ht="16.8" x14ac:dyDescent="0.4">
      <c r="B130" s="2"/>
      <c r="C130" s="2" t="s">
        <v>1</v>
      </c>
      <c r="D130" s="2">
        <v>2016</v>
      </c>
      <c r="E130" s="2">
        <v>2018</v>
      </c>
      <c r="F130" s="2">
        <v>2021</v>
      </c>
      <c r="G130" s="2">
        <v>2022</v>
      </c>
    </row>
    <row r="131" spans="2:7" ht="16.8" x14ac:dyDescent="0.4">
      <c r="B131" s="2" t="s">
        <v>2</v>
      </c>
      <c r="C131" s="4">
        <v>0.223</v>
      </c>
      <c r="D131" s="4">
        <v>0.189</v>
      </c>
      <c r="E131" s="4">
        <v>0.19400000000000001</v>
      </c>
      <c r="F131" s="4">
        <v>0.221</v>
      </c>
      <c r="G131" s="4">
        <v>0.184</v>
      </c>
    </row>
    <row r="132" spans="2:7" ht="16.8" x14ac:dyDescent="0.4">
      <c r="B132" s="2" t="s">
        <v>3</v>
      </c>
      <c r="C132" s="4">
        <v>0.27300000000000002</v>
      </c>
      <c r="D132" s="4">
        <v>0.24099999999999999</v>
      </c>
      <c r="E132" s="4">
        <v>0.23899999999999999</v>
      </c>
      <c r="F132" s="7">
        <v>0.23</v>
      </c>
      <c r="G132" s="4">
        <v>0.247</v>
      </c>
    </row>
    <row r="133" spans="2:7" ht="16.8" x14ac:dyDescent="0.4">
      <c r="B133" s="2" t="s">
        <v>4</v>
      </c>
      <c r="C133" s="4">
        <v>0.39300000000000002</v>
      </c>
      <c r="D133" s="4">
        <v>0.38700000000000001</v>
      </c>
      <c r="E133" s="4">
        <v>0.38600000000000001</v>
      </c>
      <c r="F133" s="7">
        <v>0.4</v>
      </c>
      <c r="G133" s="4">
        <v>0.42899999999999999</v>
      </c>
    </row>
    <row r="134" spans="2:7" ht="16.8" x14ac:dyDescent="0.4">
      <c r="B134" s="2" t="s">
        <v>5</v>
      </c>
      <c r="C134" s="4">
        <v>0.111</v>
      </c>
      <c r="D134" s="4">
        <v>0.183</v>
      </c>
      <c r="E134" s="4">
        <v>0.18099999999999999</v>
      </c>
      <c r="F134" s="4">
        <v>0.14899999999999999</v>
      </c>
      <c r="G134" s="4">
        <v>0.14000000000000001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56C26-14EE-47EA-96FA-ECC88B6E6F27}">
  <dimension ref="B3:G133"/>
  <sheetViews>
    <sheetView showGridLines="0" topLeftCell="A128" workbookViewId="0">
      <selection activeCell="E151" sqref="E151"/>
    </sheetView>
  </sheetViews>
  <sheetFormatPr baseColWidth="10" defaultColWidth="11.44140625" defaultRowHeight="14.4" x14ac:dyDescent="0.3"/>
  <sheetData>
    <row r="3" spans="2:7" ht="16.8" x14ac:dyDescent="0.4">
      <c r="B3" s="12" t="s">
        <v>13</v>
      </c>
    </row>
    <row r="4" spans="2:7" ht="16.8" x14ac:dyDescent="0.4">
      <c r="B4" s="2"/>
      <c r="C4" s="3" t="s">
        <v>1</v>
      </c>
      <c r="D4" s="3">
        <v>2016</v>
      </c>
      <c r="E4" s="3">
        <v>2018</v>
      </c>
      <c r="F4" s="3">
        <v>2021</v>
      </c>
      <c r="G4" s="3">
        <v>2022</v>
      </c>
    </row>
    <row r="5" spans="2:7" ht="16.8" x14ac:dyDescent="0.4">
      <c r="B5" s="2" t="s">
        <v>2</v>
      </c>
      <c r="C5" s="15">
        <v>0.18099999999999999</v>
      </c>
      <c r="D5" s="15">
        <v>0.14499999999999999</v>
      </c>
      <c r="E5" s="15">
        <v>7.0999999999999994E-2</v>
      </c>
      <c r="F5" s="15">
        <v>9.6000000000000002E-2</v>
      </c>
      <c r="G5" s="15">
        <v>6.7000000000000004E-2</v>
      </c>
    </row>
    <row r="6" spans="2:7" ht="16.8" x14ac:dyDescent="0.4">
      <c r="B6" s="2" t="s">
        <v>3</v>
      </c>
      <c r="C6" s="15">
        <v>0.23599999999999999</v>
      </c>
      <c r="D6" s="15">
        <v>0.187</v>
      </c>
      <c r="E6" s="15">
        <v>0.17599999999999999</v>
      </c>
      <c r="F6" s="15">
        <v>0.19500000000000001</v>
      </c>
      <c r="G6" s="15">
        <v>0.192</v>
      </c>
    </row>
    <row r="7" spans="2:7" ht="16.8" x14ac:dyDescent="0.4">
      <c r="B7" s="2" t="s">
        <v>4</v>
      </c>
      <c r="C7" s="15">
        <v>0.35</v>
      </c>
      <c r="D7" s="15">
        <v>0.34499999999999997</v>
      </c>
      <c r="E7" s="15">
        <v>0.39900000000000002</v>
      </c>
      <c r="F7" s="15">
        <v>0.36799999999999999</v>
      </c>
      <c r="G7" s="15">
        <v>0.40600000000000003</v>
      </c>
    </row>
    <row r="8" spans="2:7" ht="16.8" x14ac:dyDescent="0.4">
      <c r="B8" s="2" t="s">
        <v>5</v>
      </c>
      <c r="C8" s="15">
        <v>0.23300000000000001</v>
      </c>
      <c r="D8" s="15">
        <v>0.32300000000000001</v>
      </c>
      <c r="E8" s="15">
        <v>0.35399999999999998</v>
      </c>
      <c r="F8" s="15">
        <v>0.34100000000000003</v>
      </c>
      <c r="G8" s="15">
        <v>0.33500000000000002</v>
      </c>
    </row>
    <row r="20" spans="2:7" ht="16.8" x14ac:dyDescent="0.4">
      <c r="B20" s="12" t="s">
        <v>14</v>
      </c>
    </row>
    <row r="21" spans="2:7" ht="16.8" x14ac:dyDescent="0.3">
      <c r="B21" s="13"/>
      <c r="C21" s="3">
        <v>2013</v>
      </c>
      <c r="D21" s="3">
        <v>2016</v>
      </c>
      <c r="E21" s="3">
        <v>2018</v>
      </c>
      <c r="F21" s="3">
        <v>2021</v>
      </c>
      <c r="G21" s="3">
        <v>2022</v>
      </c>
    </row>
    <row r="22" spans="2:7" ht="16.8" x14ac:dyDescent="0.4">
      <c r="B22" s="2" t="s">
        <v>2</v>
      </c>
      <c r="C22" s="11">
        <v>368</v>
      </c>
      <c r="D22" s="11">
        <v>376</v>
      </c>
      <c r="E22" s="11">
        <v>405</v>
      </c>
      <c r="F22" s="16">
        <v>361.03980935861671</v>
      </c>
      <c r="G22" s="11">
        <v>405</v>
      </c>
    </row>
    <row r="23" spans="2:7" ht="16.8" x14ac:dyDescent="0.4">
      <c r="B23" s="2" t="s">
        <v>3</v>
      </c>
      <c r="C23" s="11">
        <v>437</v>
      </c>
      <c r="D23" s="11">
        <v>459</v>
      </c>
      <c r="E23" s="11">
        <v>479</v>
      </c>
      <c r="F23" s="16">
        <v>419.96556907074194</v>
      </c>
      <c r="G23" s="11">
        <v>476</v>
      </c>
    </row>
    <row r="24" spans="2:7" ht="16.8" x14ac:dyDescent="0.4">
      <c r="B24" s="2" t="s">
        <v>4</v>
      </c>
      <c r="C24" s="11">
        <v>503</v>
      </c>
      <c r="D24" s="11">
        <v>532</v>
      </c>
      <c r="E24" s="11">
        <v>543</v>
      </c>
      <c r="F24" s="16">
        <v>496.16804958426945</v>
      </c>
      <c r="G24" s="11">
        <v>538</v>
      </c>
    </row>
    <row r="25" spans="2:7" ht="16.8" x14ac:dyDescent="0.4">
      <c r="B25" s="2" t="s">
        <v>5</v>
      </c>
      <c r="C25" s="11">
        <v>601</v>
      </c>
      <c r="D25" s="11">
        <v>633</v>
      </c>
      <c r="E25" s="11">
        <v>629</v>
      </c>
      <c r="F25" s="16">
        <v>615.92023458097697</v>
      </c>
      <c r="G25" s="11">
        <v>621</v>
      </c>
    </row>
    <row r="38" spans="2:7" ht="16.8" x14ac:dyDescent="0.4">
      <c r="B38" s="12" t="s">
        <v>15</v>
      </c>
    </row>
    <row r="39" spans="2:7" ht="16.8" x14ac:dyDescent="0.4">
      <c r="B39" s="2"/>
      <c r="C39" s="3" t="s">
        <v>1</v>
      </c>
      <c r="D39" s="3">
        <v>2016</v>
      </c>
      <c r="E39" s="3">
        <v>2018</v>
      </c>
      <c r="F39" s="3">
        <v>2021</v>
      </c>
      <c r="G39" s="3">
        <v>2022</v>
      </c>
    </row>
    <row r="40" spans="2:7" ht="16.8" x14ac:dyDescent="0.4">
      <c r="B40" s="2" t="s">
        <v>2</v>
      </c>
      <c r="C40" s="15">
        <v>0.21</v>
      </c>
      <c r="D40" s="15">
        <v>0.17399999999999999</v>
      </c>
      <c r="E40" s="15">
        <v>0.09</v>
      </c>
      <c r="F40" s="15">
        <v>0.11799999999999999</v>
      </c>
      <c r="G40" s="15">
        <v>8.199999999999999E-2</v>
      </c>
    </row>
    <row r="41" spans="2:7" ht="16.8" x14ac:dyDescent="0.4">
      <c r="B41" s="2" t="s">
        <v>3</v>
      </c>
      <c r="C41" s="15">
        <v>0.26600000000000001</v>
      </c>
      <c r="D41" s="15">
        <v>0.218</v>
      </c>
      <c r="E41" s="15">
        <v>0.215</v>
      </c>
      <c r="F41" s="15">
        <v>0.23100000000000001</v>
      </c>
      <c r="G41" s="15">
        <v>0.23</v>
      </c>
    </row>
    <row r="42" spans="2:7" ht="16.8" x14ac:dyDescent="0.4">
      <c r="B42" s="2" t="s">
        <v>4</v>
      </c>
      <c r="C42" s="15">
        <v>0.34899999999999998</v>
      </c>
      <c r="D42" s="15">
        <v>0.35599999999999998</v>
      </c>
      <c r="E42" s="15">
        <v>0.42199999999999999</v>
      </c>
      <c r="F42" s="15">
        <v>0.38400000000000001</v>
      </c>
      <c r="G42" s="15">
        <v>0.42799999999999999</v>
      </c>
    </row>
    <row r="43" spans="2:7" ht="16.8" x14ac:dyDescent="0.4">
      <c r="B43" s="2" t="s">
        <v>5</v>
      </c>
      <c r="C43" s="15">
        <v>0.17499999999999999</v>
      </c>
      <c r="D43" s="15">
        <v>0.252</v>
      </c>
      <c r="E43" s="15">
        <v>0.27300000000000002</v>
      </c>
      <c r="F43" s="15">
        <v>0.26700000000000002</v>
      </c>
      <c r="G43" s="15">
        <v>0.26</v>
      </c>
    </row>
    <row r="56" spans="2:7" ht="16.8" x14ac:dyDescent="0.4">
      <c r="B56" s="12" t="s">
        <v>16</v>
      </c>
    </row>
    <row r="57" spans="2:7" ht="16.8" x14ac:dyDescent="0.4">
      <c r="B57" s="2"/>
      <c r="C57" s="3" t="s">
        <v>1</v>
      </c>
      <c r="D57" s="3">
        <v>2016</v>
      </c>
      <c r="E57" s="3">
        <v>2018</v>
      </c>
      <c r="F57" s="3">
        <v>2021</v>
      </c>
      <c r="G57" s="3">
        <v>2022</v>
      </c>
    </row>
    <row r="58" spans="2:7" ht="16.8" x14ac:dyDescent="0.4">
      <c r="B58" s="2" t="s">
        <v>2</v>
      </c>
      <c r="C58" s="15">
        <v>8.5000000000000006E-2</v>
      </c>
      <c r="D58" s="15">
        <v>6.4000000000000001E-2</v>
      </c>
      <c r="E58" s="15">
        <v>0.02</v>
      </c>
      <c r="F58" s="15">
        <v>3.4000000000000002E-2</v>
      </c>
      <c r="G58" s="15">
        <v>2.2000000000000002E-2</v>
      </c>
    </row>
    <row r="59" spans="2:7" ht="16.8" x14ac:dyDescent="0.4">
      <c r="B59" s="2" t="s">
        <v>3</v>
      </c>
      <c r="C59" s="15">
        <v>0.14000000000000001</v>
      </c>
      <c r="D59" s="15">
        <v>0.10100000000000001</v>
      </c>
      <c r="E59" s="15">
        <v>7.1999999999999995E-2</v>
      </c>
      <c r="F59" s="15">
        <v>9.2999999999999999E-2</v>
      </c>
      <c r="G59" s="15">
        <v>8.199999999999999E-2</v>
      </c>
    </row>
    <row r="60" spans="2:7" ht="16.8" x14ac:dyDescent="0.4">
      <c r="B60" s="2" t="s">
        <v>4</v>
      </c>
      <c r="C60" s="15">
        <v>0.35299999999999998</v>
      </c>
      <c r="D60" s="15">
        <v>0.313</v>
      </c>
      <c r="E60" s="15">
        <v>0.33600000000000002</v>
      </c>
      <c r="F60" s="15">
        <v>0.32300000000000001</v>
      </c>
      <c r="G60" s="15">
        <v>0.34499999999999997</v>
      </c>
    </row>
    <row r="61" spans="2:7" ht="16.8" x14ac:dyDescent="0.4">
      <c r="B61" s="2" t="s">
        <v>5</v>
      </c>
      <c r="C61" s="15">
        <v>0.42199999999999999</v>
      </c>
      <c r="D61" s="15">
        <v>0.52200000000000002</v>
      </c>
      <c r="E61" s="15">
        <v>0.57199999999999995</v>
      </c>
      <c r="F61" s="15">
        <v>0.55000000000000004</v>
      </c>
      <c r="G61" s="15">
        <v>0.55100000000000005</v>
      </c>
    </row>
    <row r="74" spans="2:7" ht="16.8" x14ac:dyDescent="0.4">
      <c r="B74" s="12" t="s">
        <v>17</v>
      </c>
    </row>
    <row r="75" spans="2:7" ht="16.8" x14ac:dyDescent="0.4">
      <c r="B75" s="2"/>
      <c r="C75" s="2" t="s">
        <v>1</v>
      </c>
      <c r="D75" s="2">
        <v>2016</v>
      </c>
      <c r="E75" s="2">
        <v>2018</v>
      </c>
      <c r="F75" s="2">
        <v>2021</v>
      </c>
      <c r="G75" s="2">
        <v>2022</v>
      </c>
    </row>
    <row r="76" spans="2:7" ht="16.8" x14ac:dyDescent="0.4">
      <c r="B76" s="2" t="s">
        <v>2</v>
      </c>
      <c r="C76" s="4">
        <v>0.17199999999999999</v>
      </c>
      <c r="D76" s="4">
        <v>0.14299999999999999</v>
      </c>
      <c r="E76" s="4">
        <v>6.8000000000000005E-2</v>
      </c>
      <c r="F76" s="4">
        <v>9.4E-2</v>
      </c>
      <c r="G76" s="4">
        <v>6.6000000000000003E-2</v>
      </c>
    </row>
    <row r="77" spans="2:7" ht="16.8" x14ac:dyDescent="0.4">
      <c r="B77" s="2" t="s">
        <v>3</v>
      </c>
      <c r="C77" s="4">
        <v>0.22900000000000001</v>
      </c>
      <c r="D77" s="4">
        <v>0.185</v>
      </c>
      <c r="E77" s="4">
        <v>0.17</v>
      </c>
      <c r="F77" s="4">
        <v>0.192</v>
      </c>
      <c r="G77" s="4">
        <v>0.187</v>
      </c>
    </row>
    <row r="78" spans="2:7" ht="16.8" x14ac:dyDescent="0.4">
      <c r="B78" s="2" t="s">
        <v>4</v>
      </c>
      <c r="C78" s="4">
        <v>0.35299999999999998</v>
      </c>
      <c r="D78" s="4">
        <v>0.34599999999999997</v>
      </c>
      <c r="E78" s="4">
        <v>0.39700000000000002</v>
      </c>
      <c r="F78" s="4">
        <v>0.36699999999999999</v>
      </c>
      <c r="G78" s="4">
        <v>0.40399999999999997</v>
      </c>
    </row>
    <row r="79" spans="2:7" ht="16.8" x14ac:dyDescent="0.4">
      <c r="B79" s="2" t="s">
        <v>5</v>
      </c>
      <c r="C79" s="4">
        <v>0.246</v>
      </c>
      <c r="D79" s="4">
        <v>0.32600000000000001</v>
      </c>
      <c r="E79" s="4">
        <v>0.36499999999999999</v>
      </c>
      <c r="F79" s="4">
        <v>0.34799999999999998</v>
      </c>
      <c r="G79" s="4">
        <v>0.34299999999999997</v>
      </c>
    </row>
    <row r="92" spans="2:7" ht="16.8" x14ac:dyDescent="0.4">
      <c r="B92" s="12" t="s">
        <v>18</v>
      </c>
    </row>
    <row r="93" spans="2:7" ht="16.8" x14ac:dyDescent="0.4">
      <c r="B93" s="2"/>
      <c r="C93" s="2" t="s">
        <v>1</v>
      </c>
      <c r="D93" s="2">
        <v>2016</v>
      </c>
      <c r="E93" s="2">
        <v>2018</v>
      </c>
      <c r="F93" s="2">
        <v>2021</v>
      </c>
      <c r="G93" s="2">
        <v>2022</v>
      </c>
    </row>
    <row r="94" spans="2:7" ht="16.8" x14ac:dyDescent="0.4">
      <c r="B94" s="2" t="s">
        <v>2</v>
      </c>
      <c r="C94" s="4">
        <v>0.249</v>
      </c>
      <c r="D94" s="4">
        <v>0.16400000000000001</v>
      </c>
      <c r="E94" s="4">
        <v>9.6000000000000002E-2</v>
      </c>
      <c r="F94" s="4">
        <v>0.11799999999999999</v>
      </c>
      <c r="G94" s="4">
        <v>8.199999999999999E-2</v>
      </c>
    </row>
    <row r="95" spans="2:7" ht="16.8" x14ac:dyDescent="0.4">
      <c r="B95" s="2" t="s">
        <v>3</v>
      </c>
      <c r="C95" s="4">
        <v>0.29599999999999999</v>
      </c>
      <c r="D95" s="4">
        <v>0.19800000000000001</v>
      </c>
      <c r="E95" s="4">
        <v>0.224</v>
      </c>
      <c r="F95" s="4">
        <v>0.22500000000000001</v>
      </c>
      <c r="G95" s="4">
        <v>0.23399999999999999</v>
      </c>
    </row>
    <row r="96" spans="2:7" ht="16.8" x14ac:dyDescent="0.4">
      <c r="B96" s="2" t="s">
        <v>4</v>
      </c>
      <c r="C96" s="4">
        <v>0.32200000000000001</v>
      </c>
      <c r="D96" s="4">
        <v>0.33700000000000002</v>
      </c>
      <c r="E96" s="4">
        <v>0.40799999999999997</v>
      </c>
      <c r="F96" s="4">
        <v>0.375</v>
      </c>
      <c r="G96" s="4">
        <v>0.42399999999999999</v>
      </c>
    </row>
    <row r="97" spans="2:7" ht="16.8" x14ac:dyDescent="0.4">
      <c r="B97" s="2" t="s">
        <v>5</v>
      </c>
      <c r="C97" s="4">
        <v>0.13300000000000001</v>
      </c>
      <c r="D97" s="4">
        <v>0.30099999999999999</v>
      </c>
      <c r="E97" s="4">
        <v>0.27200000000000002</v>
      </c>
      <c r="F97" s="4">
        <v>0.28100000000000003</v>
      </c>
      <c r="G97" s="4">
        <v>0.26</v>
      </c>
    </row>
    <row r="110" spans="2:7" ht="16.8" x14ac:dyDescent="0.4">
      <c r="B110" s="12" t="s">
        <v>19</v>
      </c>
    </row>
    <row r="111" spans="2:7" ht="16.8" x14ac:dyDescent="0.4">
      <c r="B111" s="2"/>
      <c r="C111" s="3" t="s">
        <v>1</v>
      </c>
      <c r="D111" s="3">
        <v>2016</v>
      </c>
      <c r="E111" s="3">
        <v>2018</v>
      </c>
      <c r="F111" s="3">
        <v>2021</v>
      </c>
      <c r="G111" s="3">
        <v>2022</v>
      </c>
    </row>
    <row r="112" spans="2:7" ht="16.8" x14ac:dyDescent="0.4">
      <c r="B112" s="2" t="s">
        <v>2</v>
      </c>
      <c r="C112" s="15">
        <v>0.191</v>
      </c>
      <c r="D112" s="15">
        <v>0.16400000000000001</v>
      </c>
      <c r="E112" s="15">
        <v>7.9000000000000001E-2</v>
      </c>
      <c r="F112" s="15">
        <v>9.0999999999999998E-2</v>
      </c>
      <c r="G112" s="15">
        <v>6.8000000000000005E-2</v>
      </c>
    </row>
    <row r="113" spans="2:7" ht="16.8" x14ac:dyDescent="0.4">
      <c r="B113" s="2" t="s">
        <v>3</v>
      </c>
      <c r="C113" s="15">
        <v>0.25600000000000001</v>
      </c>
      <c r="D113" s="15">
        <v>0.2</v>
      </c>
      <c r="E113" s="15">
        <v>0.188</v>
      </c>
      <c r="F113" s="15">
        <v>0.191</v>
      </c>
      <c r="G113" s="15">
        <v>0.19899999999999998</v>
      </c>
    </row>
    <row r="114" spans="2:7" ht="16.8" x14ac:dyDescent="0.4">
      <c r="B114" s="2" t="s">
        <v>4</v>
      </c>
      <c r="C114" s="15">
        <v>0.34200000000000003</v>
      </c>
      <c r="D114" s="15">
        <v>0.33700000000000002</v>
      </c>
      <c r="E114" s="15">
        <v>0.39800000000000002</v>
      </c>
      <c r="F114" s="15">
        <v>0.36799999999999999</v>
      </c>
      <c r="G114" s="15">
        <v>0.40799999999999997</v>
      </c>
    </row>
    <row r="115" spans="2:7" ht="16.8" x14ac:dyDescent="0.4">
      <c r="B115" s="2" t="s">
        <v>5</v>
      </c>
      <c r="C115" s="15">
        <v>0.21099999999999999</v>
      </c>
      <c r="D115" s="15">
        <v>0.29899999999999999</v>
      </c>
      <c r="E115" s="15">
        <v>0.33500000000000002</v>
      </c>
      <c r="F115" s="15">
        <v>0.35099999999999998</v>
      </c>
      <c r="G115" s="15">
        <v>0.32500000000000001</v>
      </c>
    </row>
    <row r="128" spans="2:7" ht="16.8" x14ac:dyDescent="0.4">
      <c r="B128" s="12" t="s">
        <v>20</v>
      </c>
      <c r="C128" s="1"/>
      <c r="D128" s="1"/>
      <c r="E128" s="1"/>
      <c r="F128" s="1"/>
      <c r="G128" s="1"/>
    </row>
    <row r="129" spans="2:7" ht="16.8" x14ac:dyDescent="0.4">
      <c r="B129" s="2"/>
      <c r="C129" s="3" t="s">
        <v>1</v>
      </c>
      <c r="D129" s="3">
        <v>2016</v>
      </c>
      <c r="E129" s="3">
        <v>2018</v>
      </c>
      <c r="F129" s="3">
        <v>2021</v>
      </c>
      <c r="G129" s="3">
        <v>2022</v>
      </c>
    </row>
    <row r="130" spans="2:7" ht="16.8" x14ac:dyDescent="0.4">
      <c r="B130" s="2" t="s">
        <v>2</v>
      </c>
      <c r="C130" s="15">
        <v>0.16500000000000001</v>
      </c>
      <c r="D130" s="15">
        <v>0.124</v>
      </c>
      <c r="E130" s="15">
        <v>0.06</v>
      </c>
      <c r="F130" s="15">
        <v>8.3000000000000004E-2</v>
      </c>
      <c r="G130" s="15">
        <v>5.4000000000000006E-2</v>
      </c>
    </row>
    <row r="131" spans="2:7" ht="16.8" x14ac:dyDescent="0.4">
      <c r="B131" s="2" t="s">
        <v>3</v>
      </c>
      <c r="C131" s="15">
        <v>0.216</v>
      </c>
      <c r="D131" s="15">
        <v>0.17100000000000001</v>
      </c>
      <c r="E131" s="15">
        <v>0.161</v>
      </c>
      <c r="F131" s="15">
        <v>0.17699999999999999</v>
      </c>
      <c r="G131" s="15">
        <v>0.16399999999999998</v>
      </c>
    </row>
    <row r="132" spans="2:7" ht="16.8" x14ac:dyDescent="0.4">
      <c r="B132" s="2" t="s">
        <v>4</v>
      </c>
      <c r="C132" s="15">
        <v>0.36199999999999999</v>
      </c>
      <c r="D132" s="15">
        <v>0.35199999999999998</v>
      </c>
      <c r="E132" s="15">
        <v>0.4</v>
      </c>
      <c r="F132" s="15">
        <v>0.373</v>
      </c>
      <c r="G132" s="15">
        <v>0.40899999999999997</v>
      </c>
    </row>
    <row r="133" spans="2:7" ht="16.8" x14ac:dyDescent="0.4">
      <c r="B133" s="2" t="s">
        <v>5</v>
      </c>
      <c r="C133" s="15">
        <v>0.25700000000000001</v>
      </c>
      <c r="D133" s="15">
        <v>0.35299999999999998</v>
      </c>
      <c r="E133" s="15">
        <v>0.379</v>
      </c>
      <c r="F133" s="15">
        <v>0.36699999999999999</v>
      </c>
      <c r="G133" s="15">
        <v>0.373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A450C-1EB7-458D-8EFA-E0282961E08C}">
  <dimension ref="B3:G63"/>
  <sheetViews>
    <sheetView showGridLines="0" topLeftCell="A54" workbookViewId="0">
      <selection activeCell="L74" sqref="L74"/>
    </sheetView>
  </sheetViews>
  <sheetFormatPr baseColWidth="10" defaultColWidth="11.44140625" defaultRowHeight="14.4" x14ac:dyDescent="0.3"/>
  <sheetData>
    <row r="3" spans="2:7" ht="16.8" x14ac:dyDescent="0.4">
      <c r="B3" s="12" t="s">
        <v>21</v>
      </c>
    </row>
    <row r="4" spans="2:7" ht="16.8" x14ac:dyDescent="0.4">
      <c r="B4" s="11"/>
      <c r="C4" s="11">
        <v>2016</v>
      </c>
      <c r="D4" s="11">
        <v>2018</v>
      </c>
      <c r="E4" s="11">
        <v>2021</v>
      </c>
      <c r="F4" s="11">
        <v>2022</v>
      </c>
    </row>
    <row r="5" spans="2:7" ht="16.8" x14ac:dyDescent="0.4">
      <c r="B5" s="11" t="s">
        <v>2</v>
      </c>
      <c r="C5" s="4">
        <v>0.255</v>
      </c>
      <c r="D5" s="4">
        <v>0.29599999999999999</v>
      </c>
      <c r="E5" s="4">
        <v>0.40889480744529794</v>
      </c>
      <c r="F5" s="17">
        <v>0.26500000000000001</v>
      </c>
      <c r="G5" s="8"/>
    </row>
    <row r="6" spans="2:7" ht="16.8" x14ac:dyDescent="0.4">
      <c r="B6" s="11" t="s">
        <v>3</v>
      </c>
      <c r="C6" s="4">
        <v>0.26900000000000002</v>
      </c>
      <c r="D6" s="7">
        <v>0.27100000000000002</v>
      </c>
      <c r="E6" s="4">
        <v>0.26593262659684197</v>
      </c>
      <c r="F6" s="18">
        <v>0.27900000000000003</v>
      </c>
    </row>
    <row r="7" spans="2:7" ht="16.8" x14ac:dyDescent="0.4">
      <c r="B7" s="11" t="s">
        <v>4</v>
      </c>
      <c r="C7" s="4">
        <v>0.32900000000000001</v>
      </c>
      <c r="D7" s="4">
        <v>0.30599999999999999</v>
      </c>
      <c r="E7" s="4">
        <v>0.2527543941938622</v>
      </c>
      <c r="F7" s="17">
        <v>0.36099999999999999</v>
      </c>
    </row>
    <row r="8" spans="2:7" ht="16.8" x14ac:dyDescent="0.4">
      <c r="B8" s="11" t="s">
        <v>5</v>
      </c>
      <c r="C8" s="4">
        <v>0.14699999999999999</v>
      </c>
      <c r="D8" s="4">
        <v>0.128</v>
      </c>
      <c r="E8" s="4">
        <v>7.2418171763911077E-2</v>
      </c>
      <c r="F8" s="17">
        <v>9.5000000000000001E-2</v>
      </c>
    </row>
    <row r="21" spans="2:6" ht="16.8" x14ac:dyDescent="0.4">
      <c r="B21" s="12" t="s">
        <v>22</v>
      </c>
    </row>
    <row r="22" spans="2:6" ht="16.8" x14ac:dyDescent="0.4">
      <c r="B22" s="11"/>
      <c r="C22" s="11">
        <v>2016</v>
      </c>
      <c r="D22" s="11">
        <v>2018</v>
      </c>
      <c r="E22" s="11">
        <v>2021</v>
      </c>
      <c r="F22" s="11">
        <v>2022</v>
      </c>
    </row>
    <row r="23" spans="2:6" ht="16.8" x14ac:dyDescent="0.4">
      <c r="B23" s="11" t="s">
        <v>2</v>
      </c>
      <c r="C23" s="4">
        <v>0.17499999999999999</v>
      </c>
      <c r="D23" s="4">
        <v>0.191</v>
      </c>
      <c r="E23" s="4">
        <v>0.19893637837266051</v>
      </c>
      <c r="F23" s="17">
        <v>0.17499999999999999</v>
      </c>
    </row>
    <row r="24" spans="2:6" ht="16.8" x14ac:dyDescent="0.4">
      <c r="B24" s="11" t="s">
        <v>3</v>
      </c>
      <c r="C24" s="4">
        <v>0.245</v>
      </c>
      <c r="D24" s="4">
        <v>0.24099999999999999</v>
      </c>
      <c r="E24" s="4">
        <v>0.22782251211346669</v>
      </c>
      <c r="F24" s="17">
        <v>0.23699999999999999</v>
      </c>
    </row>
    <row r="25" spans="2:6" ht="16.8" x14ac:dyDescent="0.4">
      <c r="B25" s="11" t="s">
        <v>4</v>
      </c>
      <c r="C25" s="4">
        <v>0.40799999999999997</v>
      </c>
      <c r="D25" s="4">
        <v>0.39700000000000002</v>
      </c>
      <c r="E25" s="4">
        <v>0.42253352751126966</v>
      </c>
      <c r="F25" s="17">
        <v>0.442</v>
      </c>
    </row>
    <row r="26" spans="2:6" ht="16.8" x14ac:dyDescent="0.4">
      <c r="B26" s="11" t="s">
        <v>5</v>
      </c>
      <c r="C26" s="4">
        <v>0.17199999999999999</v>
      </c>
      <c r="D26" s="4">
        <v>0.17100000000000001</v>
      </c>
      <c r="E26" s="4">
        <v>0.15070758200263962</v>
      </c>
      <c r="F26" s="17">
        <v>0.14599999999999999</v>
      </c>
    </row>
    <row r="32" spans="2:6" ht="15.75" customHeight="1" x14ac:dyDescent="0.3"/>
    <row r="33" spans="2:6" ht="15.75" customHeight="1" x14ac:dyDescent="0.3"/>
    <row r="34" spans="2:6" ht="15.75" customHeight="1" x14ac:dyDescent="0.3"/>
    <row r="35" spans="2:6" ht="15.75" customHeight="1" x14ac:dyDescent="0.3"/>
    <row r="36" spans="2:6" ht="15.75" customHeight="1" x14ac:dyDescent="0.3"/>
    <row r="37" spans="2:6" ht="15.75" customHeight="1" x14ac:dyDescent="0.3"/>
    <row r="40" spans="2:6" ht="16.8" x14ac:dyDescent="0.4">
      <c r="B40" s="12" t="s">
        <v>23</v>
      </c>
    </row>
    <row r="41" spans="2:6" ht="16.8" x14ac:dyDescent="0.4">
      <c r="B41" s="11"/>
      <c r="C41" s="11">
        <v>2016</v>
      </c>
      <c r="D41" s="11">
        <v>2018</v>
      </c>
      <c r="E41" s="11">
        <v>2021</v>
      </c>
      <c r="F41" s="11">
        <v>2022</v>
      </c>
    </row>
    <row r="42" spans="2:6" ht="16.8" x14ac:dyDescent="0.4">
      <c r="B42" s="11" t="s">
        <v>2</v>
      </c>
      <c r="C42" s="17">
        <v>7.0999999999999994E-2</v>
      </c>
      <c r="D42" s="17">
        <v>8.1000000000000003E-2</v>
      </c>
      <c r="E42" s="17">
        <v>0.10073919866836885</v>
      </c>
      <c r="F42" s="17">
        <v>8.8000000000000009E-2</v>
      </c>
    </row>
    <row r="43" spans="2:6" ht="16.8" x14ac:dyDescent="0.4">
      <c r="B43" s="11" t="s">
        <v>3</v>
      </c>
      <c r="C43" s="17">
        <v>0.127</v>
      </c>
      <c r="D43" s="17">
        <v>0.13600000000000001</v>
      </c>
      <c r="E43" s="17">
        <v>0.14816694904751768</v>
      </c>
      <c r="F43" s="17">
        <v>0.15</v>
      </c>
    </row>
    <row r="44" spans="2:6" ht="16.8" x14ac:dyDescent="0.4">
      <c r="B44" s="11" t="s">
        <v>4</v>
      </c>
      <c r="C44" s="17">
        <v>0.39900000000000002</v>
      </c>
      <c r="D44" s="17">
        <v>0.39600000000000002</v>
      </c>
      <c r="E44" s="17">
        <v>0.45987904579121364</v>
      </c>
      <c r="F44" s="17">
        <v>0.47499999999999998</v>
      </c>
    </row>
    <row r="45" spans="2:6" ht="16.8" x14ac:dyDescent="0.4">
      <c r="B45" s="11" t="s">
        <v>5</v>
      </c>
      <c r="C45" s="17">
        <v>0.40300000000000002</v>
      </c>
      <c r="D45" s="17">
        <v>0.38700000000000001</v>
      </c>
      <c r="E45" s="17">
        <v>0.29121480649286491</v>
      </c>
      <c r="F45" s="17">
        <v>0.28699999999999998</v>
      </c>
    </row>
    <row r="59" spans="2:6" ht="16.8" x14ac:dyDescent="0.4">
      <c r="B59" s="12" t="s">
        <v>24</v>
      </c>
    </row>
    <row r="60" spans="2:6" ht="16.8" x14ac:dyDescent="0.4">
      <c r="B60" s="11"/>
      <c r="C60" s="11">
        <v>2016</v>
      </c>
      <c r="D60" s="11">
        <v>2018</v>
      </c>
      <c r="E60" s="11">
        <v>2021</v>
      </c>
      <c r="F60" s="11">
        <v>2022</v>
      </c>
    </row>
    <row r="61" spans="2:6" ht="16.8" x14ac:dyDescent="0.4">
      <c r="B61" s="11" t="s">
        <v>25</v>
      </c>
      <c r="C61" s="19">
        <v>477.8</v>
      </c>
      <c r="D61" s="19">
        <v>467.2</v>
      </c>
      <c r="E61" s="19">
        <v>439.2</v>
      </c>
      <c r="F61" s="19">
        <v>467</v>
      </c>
    </row>
    <row r="62" spans="2:6" ht="16.8" x14ac:dyDescent="0.4">
      <c r="B62" s="11" t="s">
        <v>26</v>
      </c>
      <c r="C62" s="19">
        <v>495.6</v>
      </c>
      <c r="D62" s="19">
        <v>493.2</v>
      </c>
      <c r="E62" s="19">
        <v>488.9</v>
      </c>
      <c r="F62" s="19">
        <v>492</v>
      </c>
    </row>
    <row r="63" spans="2:6" ht="16.8" x14ac:dyDescent="0.4">
      <c r="B63" s="11" t="s">
        <v>27</v>
      </c>
      <c r="C63" s="19">
        <v>560.1</v>
      </c>
      <c r="D63" s="19">
        <v>554.6</v>
      </c>
      <c r="E63" s="19">
        <v>532.6</v>
      </c>
      <c r="F63" s="19">
        <v>533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758FD-7A44-4CE4-96FD-E384B42F3AD7}">
  <dimension ref="B3:F61"/>
  <sheetViews>
    <sheetView showGridLines="0" topLeftCell="C1" workbookViewId="0">
      <selection activeCell="C80" sqref="C80"/>
    </sheetView>
  </sheetViews>
  <sheetFormatPr baseColWidth="10" defaultColWidth="11.44140625" defaultRowHeight="14.4" x14ac:dyDescent="0.3"/>
  <sheetData>
    <row r="3" spans="2:6" ht="16.8" x14ac:dyDescent="0.4">
      <c r="B3" s="12" t="s">
        <v>28</v>
      </c>
    </row>
    <row r="4" spans="2:6" ht="16.8" x14ac:dyDescent="0.4">
      <c r="B4" s="11"/>
      <c r="C4" s="11">
        <v>2016</v>
      </c>
      <c r="D4" s="11">
        <v>2018</v>
      </c>
      <c r="E4" s="11">
        <v>2021</v>
      </c>
      <c r="F4" s="11">
        <v>2022</v>
      </c>
    </row>
    <row r="5" spans="2:6" ht="16.8" x14ac:dyDescent="0.4">
      <c r="B5" s="11" t="s">
        <v>2</v>
      </c>
      <c r="C5" s="17">
        <v>0.21199999999999999</v>
      </c>
      <c r="D5" s="17">
        <v>0.13200000000000001</v>
      </c>
      <c r="E5" s="17">
        <v>0.20074461368254984</v>
      </c>
      <c r="F5" s="17">
        <v>0.10400000000000001</v>
      </c>
    </row>
    <row r="6" spans="2:6" ht="16.8" x14ac:dyDescent="0.4">
      <c r="B6" s="11" t="s">
        <v>3</v>
      </c>
      <c r="C6" s="17">
        <v>0.24399999999999999</v>
      </c>
      <c r="D6" s="17">
        <v>0.27800000000000002</v>
      </c>
      <c r="E6" s="17">
        <v>0.33370706379443132</v>
      </c>
      <c r="F6" s="17">
        <v>0.26800000000000002</v>
      </c>
    </row>
    <row r="7" spans="2:6" ht="16.8" x14ac:dyDescent="0.4">
      <c r="B7" s="11" t="s">
        <v>4</v>
      </c>
      <c r="C7" s="17">
        <v>0.33600000000000002</v>
      </c>
      <c r="D7" s="17">
        <v>0.40600000000000003</v>
      </c>
      <c r="E7" s="17">
        <v>0.34434675252380165</v>
      </c>
      <c r="F7" s="17">
        <v>0.42700000000000005</v>
      </c>
    </row>
    <row r="8" spans="2:6" ht="16.8" x14ac:dyDescent="0.4">
      <c r="B8" s="11" t="s">
        <v>5</v>
      </c>
      <c r="C8" s="17">
        <v>0.20799999999999999</v>
      </c>
      <c r="D8" s="17">
        <v>0.184</v>
      </c>
      <c r="E8" s="17">
        <v>0.12120156999918744</v>
      </c>
      <c r="F8" s="17">
        <v>0.20100000000000001</v>
      </c>
    </row>
    <row r="21" spans="2:6" ht="16.8" x14ac:dyDescent="0.4">
      <c r="B21" s="12" t="s">
        <v>29</v>
      </c>
    </row>
    <row r="22" spans="2:6" ht="16.8" x14ac:dyDescent="0.4">
      <c r="B22" s="11"/>
      <c r="C22" s="11">
        <v>2016</v>
      </c>
      <c r="D22" s="11">
        <v>2018</v>
      </c>
      <c r="E22" s="11">
        <v>2021</v>
      </c>
      <c r="F22" s="11">
        <v>2022</v>
      </c>
    </row>
    <row r="23" spans="2:6" ht="16.8" x14ac:dyDescent="0.4">
      <c r="B23" s="11" t="s">
        <v>2</v>
      </c>
      <c r="C23" s="17">
        <v>0.13500000000000001</v>
      </c>
      <c r="D23" s="17">
        <v>6.3E-2</v>
      </c>
      <c r="E23" s="17">
        <v>7.7841901652931353E-2</v>
      </c>
      <c r="F23" s="17">
        <v>5.7000000000000002E-2</v>
      </c>
    </row>
    <row r="24" spans="2:6" ht="16.8" x14ac:dyDescent="0.4">
      <c r="B24" s="11" t="s">
        <v>3</v>
      </c>
      <c r="C24" s="17">
        <v>0.187</v>
      </c>
      <c r="D24" s="17">
        <v>0.17</v>
      </c>
      <c r="E24" s="17">
        <v>0.17916027518936667</v>
      </c>
      <c r="F24" s="17">
        <v>0.18</v>
      </c>
    </row>
    <row r="25" spans="2:6" ht="16.8" x14ac:dyDescent="0.4">
      <c r="B25" s="11" t="s">
        <v>4</v>
      </c>
      <c r="C25" s="17">
        <v>0.36699999999999999</v>
      </c>
      <c r="D25" s="17">
        <v>0.42099999999999999</v>
      </c>
      <c r="E25" s="17">
        <v>0.39628821752738813</v>
      </c>
      <c r="F25" s="17">
        <v>0.42499999999999999</v>
      </c>
    </row>
    <row r="26" spans="2:6" ht="16.8" x14ac:dyDescent="0.4">
      <c r="B26" s="11" t="s">
        <v>5</v>
      </c>
      <c r="C26" s="17">
        <v>0.311</v>
      </c>
      <c r="D26" s="17">
        <v>0.34599999999999997</v>
      </c>
      <c r="E26" s="17">
        <v>0.34670960563011549</v>
      </c>
      <c r="F26" s="17">
        <v>0.33799999999999997</v>
      </c>
    </row>
    <row r="39" spans="2:6" ht="16.8" x14ac:dyDescent="0.4">
      <c r="B39" s="12" t="s">
        <v>30</v>
      </c>
    </row>
    <row r="40" spans="2:6" ht="16.8" x14ac:dyDescent="0.4">
      <c r="B40" s="11"/>
      <c r="C40" s="11">
        <v>2016</v>
      </c>
      <c r="D40" s="11">
        <v>2018</v>
      </c>
      <c r="E40" s="11">
        <v>2021</v>
      </c>
      <c r="F40" s="11">
        <v>2022</v>
      </c>
    </row>
    <row r="41" spans="2:6" ht="16.8" x14ac:dyDescent="0.4">
      <c r="B41" s="11" t="s">
        <v>2</v>
      </c>
      <c r="C41" s="17">
        <v>6.8000000000000005E-2</v>
      </c>
      <c r="D41" s="17">
        <v>2.1000000000000001E-2</v>
      </c>
      <c r="E41" s="17">
        <v>3.3084830190712684E-2</v>
      </c>
      <c r="F41" s="17">
        <v>2.5000000000000001E-2</v>
      </c>
    </row>
    <row r="42" spans="2:6" ht="16.8" x14ac:dyDescent="0.4">
      <c r="B42" s="11" t="s">
        <v>3</v>
      </c>
      <c r="C42" s="17">
        <v>8.5999999999999993E-2</v>
      </c>
      <c r="D42" s="17">
        <v>6.9000000000000006E-2</v>
      </c>
      <c r="E42" s="17">
        <v>8.7461625659622969E-2</v>
      </c>
      <c r="F42" s="17">
        <v>8.5000000000000006E-2</v>
      </c>
    </row>
    <row r="43" spans="2:6" ht="16.8" x14ac:dyDescent="0.4">
      <c r="B43" s="11" t="s">
        <v>4</v>
      </c>
      <c r="C43" s="17">
        <v>0.26100000000000001</v>
      </c>
      <c r="D43" s="17">
        <v>0.29499999999999998</v>
      </c>
      <c r="E43" s="17">
        <v>0.30406535706909249</v>
      </c>
      <c r="F43" s="17">
        <v>0.34799999999999998</v>
      </c>
    </row>
    <row r="44" spans="2:6" ht="16.8" x14ac:dyDescent="0.4">
      <c r="B44" s="11" t="s">
        <v>5</v>
      </c>
      <c r="C44" s="17">
        <v>0.58499999999999996</v>
      </c>
      <c r="D44" s="17">
        <v>0.61499999999999999</v>
      </c>
      <c r="E44" s="17">
        <v>0.57538818708048123</v>
      </c>
      <c r="F44" s="17">
        <v>0.54200000000000004</v>
      </c>
    </row>
    <row r="57" spans="2:6" ht="16.8" x14ac:dyDescent="0.4">
      <c r="B57" s="12" t="s">
        <v>31</v>
      </c>
    </row>
    <row r="58" spans="2:6" ht="16.8" x14ac:dyDescent="0.4">
      <c r="B58" s="11"/>
      <c r="C58" s="11">
        <v>2016</v>
      </c>
      <c r="D58" s="11">
        <v>2018</v>
      </c>
      <c r="E58" s="11">
        <v>2021</v>
      </c>
      <c r="F58" s="11">
        <v>2022</v>
      </c>
    </row>
    <row r="59" spans="2:6" ht="16.8" x14ac:dyDescent="0.4">
      <c r="B59" s="11" t="s">
        <v>25</v>
      </c>
      <c r="C59" s="19">
        <v>469.3</v>
      </c>
      <c r="D59" s="19">
        <v>474.9</v>
      </c>
      <c r="E59" s="19">
        <v>453.2</v>
      </c>
      <c r="F59" s="19">
        <v>481</v>
      </c>
    </row>
    <row r="60" spans="2:6" ht="16.8" x14ac:dyDescent="0.4">
      <c r="B60" s="11" t="s">
        <v>26</v>
      </c>
      <c r="C60" s="19">
        <v>498.7</v>
      </c>
      <c r="D60" s="19">
        <v>513.5</v>
      </c>
      <c r="E60" s="19">
        <v>512.70000000000005</v>
      </c>
      <c r="F60" s="19">
        <v>512</v>
      </c>
    </row>
    <row r="61" spans="2:6" ht="16.8" x14ac:dyDescent="0.4">
      <c r="B61" s="11" t="s">
        <v>27</v>
      </c>
      <c r="C61" s="19">
        <v>560.20000000000005</v>
      </c>
      <c r="D61" s="19">
        <v>567.9</v>
      </c>
      <c r="E61" s="19">
        <v>562.4</v>
      </c>
      <c r="F61" s="19">
        <v>553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3.1. Resultados Matemática</vt:lpstr>
      <vt:lpstr>3.2. Resultados Lengua</vt:lpstr>
      <vt:lpstr>4.1. Matemática y NSE</vt:lpstr>
      <vt:lpstr>4.2. Lengua y NSE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Samuel Ramirez Andrade</dc:creator>
  <cp:keywords/>
  <dc:description/>
  <cp:lastModifiedBy>Ignacio Ramirez</cp:lastModifiedBy>
  <cp:revision/>
  <dcterms:created xsi:type="dcterms:W3CDTF">2024-08-28T14:55:10Z</dcterms:created>
  <dcterms:modified xsi:type="dcterms:W3CDTF">2024-09-06T18:10:13Z</dcterms:modified>
  <cp:category/>
  <cp:contentStatus/>
</cp:coreProperties>
</file>